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Google Drive\Projecten\"/>
    </mc:Choice>
  </mc:AlternateContent>
  <xr:revisionPtr revIDLastSave="0" documentId="13_ncr:1_{4C7E52EF-B812-439E-9BFF-3DC57FCDEEB7}" xr6:coauthVersionLast="47" xr6:coauthVersionMax="47" xr10:uidLastSave="{00000000-0000-0000-0000-000000000000}"/>
  <bookViews>
    <workbookView xWindow="-120" yWindow="-120" windowWidth="29040" windowHeight="15720" xr2:uid="{DACA0DD6-8C15-4209-9BC9-69B0AFCE44D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H5" i="1" s="1"/>
  <c r="G6" i="1"/>
  <c r="G7" i="1"/>
  <c r="H7" i="1" s="1"/>
  <c r="G8" i="1"/>
  <c r="X8" i="1" s="1"/>
  <c r="G9" i="1"/>
  <c r="H9" i="1" s="1"/>
  <c r="G10" i="1"/>
  <c r="G11" i="1"/>
  <c r="H11" i="1" s="1"/>
  <c r="G12" i="1"/>
  <c r="X12" i="1" s="1"/>
  <c r="H12" i="1"/>
  <c r="G13" i="1"/>
  <c r="H13" i="1" s="1"/>
  <c r="G14" i="1"/>
  <c r="H14" i="1" s="1"/>
  <c r="G15" i="1"/>
  <c r="H15" i="1" s="1"/>
  <c r="G16" i="1"/>
  <c r="X16" i="1" s="1"/>
  <c r="H16" i="1" s="1"/>
  <c r="G17" i="1"/>
  <c r="H17" i="1" s="1"/>
  <c r="G18" i="1"/>
  <c r="H18" i="1" s="1"/>
  <c r="G19" i="1"/>
  <c r="H19" i="1" s="1"/>
  <c r="G20" i="1"/>
  <c r="X20" i="1" s="1"/>
  <c r="H20" i="1"/>
  <c r="G21" i="1"/>
  <c r="H21" i="1" s="1"/>
  <c r="G22" i="1"/>
  <c r="H22" i="1" s="1"/>
  <c r="G23" i="1"/>
  <c r="H23" i="1" s="1"/>
  <c r="G24" i="1"/>
  <c r="X24" i="1" s="1"/>
  <c r="H24" i="1"/>
  <c r="G25" i="1"/>
  <c r="H25" i="1" s="1"/>
  <c r="G26" i="1"/>
  <c r="G27" i="1"/>
  <c r="H27" i="1" s="1"/>
  <c r="G28" i="1"/>
  <c r="X28" i="1" s="1"/>
  <c r="H28" i="1"/>
  <c r="G29" i="1"/>
  <c r="H29" i="1" s="1"/>
  <c r="G30" i="1"/>
  <c r="H30" i="1" s="1"/>
  <c r="G31" i="1"/>
  <c r="H31" i="1" s="1"/>
  <c r="G32" i="1"/>
  <c r="X32" i="1" s="1"/>
  <c r="H32" i="1"/>
  <c r="G33" i="1"/>
  <c r="H33" i="1" s="1"/>
  <c r="G34" i="1"/>
  <c r="H34" i="1" s="1"/>
  <c r="G35" i="1"/>
  <c r="H35" i="1" s="1"/>
  <c r="G36" i="1"/>
  <c r="X36" i="1" s="1"/>
  <c r="H36" i="1"/>
  <c r="G37" i="1"/>
  <c r="H37" i="1" s="1"/>
  <c r="G38" i="1"/>
  <c r="H38" i="1" s="1"/>
  <c r="G39" i="1"/>
  <c r="H39" i="1" s="1"/>
  <c r="G40" i="1"/>
  <c r="X40" i="1" s="1"/>
  <c r="H40" i="1"/>
  <c r="G41" i="1"/>
  <c r="H41" i="1" s="1"/>
  <c r="G42" i="1"/>
  <c r="H42" i="1" s="1"/>
  <c r="G43" i="1"/>
  <c r="H43" i="1" s="1"/>
  <c r="G44" i="1"/>
  <c r="X44" i="1" s="1"/>
  <c r="H44" i="1"/>
  <c r="G45" i="1"/>
  <c r="H45" i="1" s="1"/>
  <c r="G46" i="1"/>
  <c r="H46" i="1" s="1"/>
  <c r="G47" i="1"/>
  <c r="H47" i="1" s="1"/>
  <c r="G48" i="1"/>
  <c r="X48" i="1" s="1"/>
  <c r="H48" i="1"/>
  <c r="G49" i="1"/>
  <c r="H49" i="1" s="1"/>
  <c r="G50" i="1"/>
  <c r="H50" i="1" s="1"/>
  <c r="G51" i="1"/>
  <c r="H51" i="1" s="1"/>
  <c r="G52" i="1"/>
  <c r="X52" i="1" s="1"/>
  <c r="H52" i="1"/>
  <c r="G53" i="1"/>
  <c r="H53" i="1" s="1"/>
  <c r="G54" i="1"/>
  <c r="H54" i="1" s="1"/>
  <c r="G55" i="1"/>
  <c r="H55" i="1" s="1"/>
  <c r="G56" i="1"/>
  <c r="X56" i="1" s="1"/>
  <c r="H56" i="1"/>
  <c r="G57" i="1"/>
  <c r="H57" i="1" s="1"/>
  <c r="G58" i="1"/>
  <c r="H58" i="1" s="1"/>
  <c r="G59" i="1"/>
  <c r="H59" i="1" s="1"/>
  <c r="G60" i="1"/>
  <c r="X60" i="1" s="1"/>
  <c r="H60" i="1"/>
  <c r="G61" i="1"/>
  <c r="H61" i="1" s="1"/>
  <c r="G62" i="1"/>
  <c r="H62" i="1" s="1"/>
  <c r="G63" i="1"/>
  <c r="H63" i="1" s="1"/>
  <c r="G64" i="1"/>
  <c r="X64" i="1" s="1"/>
  <c r="H64" i="1"/>
  <c r="G65" i="1"/>
  <c r="H65" i="1" s="1"/>
  <c r="G66" i="1"/>
  <c r="H66" i="1" s="1"/>
  <c r="G67" i="1"/>
  <c r="H67" i="1" s="1"/>
  <c r="G68" i="1"/>
  <c r="X68" i="1" s="1"/>
  <c r="H68" i="1"/>
  <c r="G69" i="1"/>
  <c r="H69" i="1" s="1"/>
  <c r="G70" i="1"/>
  <c r="H70" i="1" s="1"/>
  <c r="G71" i="1"/>
  <c r="H71" i="1" s="1"/>
  <c r="G72" i="1"/>
  <c r="X72" i="1" s="1"/>
  <c r="H72" i="1"/>
  <c r="G73" i="1"/>
  <c r="H73" i="1" s="1"/>
  <c r="G74" i="1"/>
  <c r="H74" i="1" s="1"/>
  <c r="G75" i="1"/>
  <c r="H75" i="1" s="1"/>
  <c r="G76" i="1"/>
  <c r="X76" i="1" s="1"/>
  <c r="H76" i="1"/>
  <c r="G77" i="1"/>
  <c r="H77" i="1" s="1"/>
  <c r="G78" i="1"/>
  <c r="H78" i="1" s="1"/>
  <c r="G79" i="1"/>
  <c r="H79" i="1" s="1"/>
  <c r="G80" i="1"/>
  <c r="X80" i="1" s="1"/>
  <c r="H80" i="1"/>
  <c r="G81" i="1"/>
  <c r="H81" i="1" s="1"/>
  <c r="G82" i="1"/>
  <c r="H82" i="1" s="1"/>
  <c r="G83" i="1"/>
  <c r="H83" i="1" s="1"/>
  <c r="G84" i="1"/>
  <c r="X84" i="1" s="1"/>
  <c r="H84" i="1"/>
  <c r="G85" i="1"/>
  <c r="H85" i="1" s="1"/>
  <c r="G86" i="1"/>
  <c r="H86" i="1" s="1"/>
  <c r="G87" i="1"/>
  <c r="H87" i="1" s="1"/>
  <c r="G88" i="1"/>
  <c r="X88" i="1" s="1"/>
  <c r="H88" i="1"/>
  <c r="G89" i="1"/>
  <c r="H89" i="1" s="1"/>
  <c r="G90" i="1"/>
  <c r="H90" i="1" s="1"/>
  <c r="G91" i="1"/>
  <c r="H91" i="1" s="1"/>
  <c r="G92" i="1"/>
  <c r="X92" i="1" s="1"/>
  <c r="H92" i="1"/>
  <c r="G93" i="1"/>
  <c r="H93" i="1" s="1"/>
  <c r="G94" i="1"/>
  <c r="H94" i="1" s="1"/>
  <c r="G95" i="1"/>
  <c r="H95" i="1" s="1"/>
  <c r="G96" i="1"/>
  <c r="X96" i="1" s="1"/>
  <c r="H96" i="1"/>
  <c r="G97" i="1"/>
  <c r="H97" i="1" s="1"/>
  <c r="G98" i="1"/>
  <c r="H98" i="1" s="1"/>
  <c r="G99" i="1"/>
  <c r="H99" i="1" s="1"/>
  <c r="G100" i="1"/>
  <c r="X100" i="1" s="1"/>
  <c r="H100" i="1"/>
  <c r="G101" i="1"/>
  <c r="H101" i="1" s="1"/>
  <c r="G102" i="1"/>
  <c r="H102" i="1" s="1"/>
  <c r="G103" i="1"/>
  <c r="H103" i="1" s="1"/>
  <c r="G104" i="1"/>
  <c r="X104" i="1" s="1"/>
  <c r="H104" i="1"/>
  <c r="G105" i="1"/>
  <c r="H105" i="1" s="1"/>
  <c r="G106" i="1"/>
  <c r="H106" i="1" s="1"/>
  <c r="G107" i="1"/>
  <c r="H107" i="1" s="1"/>
  <c r="G108" i="1"/>
  <c r="X108" i="1" s="1"/>
  <c r="H108" i="1"/>
  <c r="G109" i="1"/>
  <c r="H109" i="1" s="1"/>
  <c r="G110" i="1"/>
  <c r="H110" i="1" s="1"/>
  <c r="G111" i="1"/>
  <c r="H111" i="1" s="1"/>
  <c r="G112" i="1"/>
  <c r="X112" i="1" s="1"/>
  <c r="H112" i="1"/>
  <c r="G113" i="1"/>
  <c r="H113" i="1" s="1"/>
  <c r="G114" i="1"/>
  <c r="H114" i="1" s="1"/>
  <c r="G115" i="1"/>
  <c r="H115" i="1" s="1"/>
  <c r="G116" i="1"/>
  <c r="X116" i="1" s="1"/>
  <c r="H116" i="1"/>
  <c r="G117" i="1"/>
  <c r="H117" i="1" s="1"/>
  <c r="G118" i="1"/>
  <c r="H118" i="1" s="1"/>
  <c r="G119" i="1"/>
  <c r="H119" i="1" s="1"/>
  <c r="G120" i="1"/>
  <c r="X120" i="1" s="1"/>
  <c r="H120" i="1"/>
  <c r="G121" i="1"/>
  <c r="H121" i="1" s="1"/>
  <c r="G122" i="1"/>
  <c r="H122" i="1" s="1"/>
  <c r="G123" i="1"/>
  <c r="H123" i="1" s="1"/>
  <c r="G124" i="1"/>
  <c r="X124" i="1" s="1"/>
  <c r="H124" i="1"/>
  <c r="G125" i="1"/>
  <c r="H125" i="1" s="1"/>
  <c r="G126" i="1"/>
  <c r="H126" i="1" s="1"/>
  <c r="G127" i="1"/>
  <c r="H127" i="1" s="1"/>
  <c r="G128" i="1"/>
  <c r="X128" i="1" s="1"/>
  <c r="H128" i="1"/>
  <c r="G129" i="1"/>
  <c r="H129" i="1" s="1"/>
  <c r="G130" i="1"/>
  <c r="H130" i="1" s="1"/>
  <c r="G131" i="1"/>
  <c r="H131" i="1" s="1"/>
  <c r="G132" i="1"/>
  <c r="X132" i="1" s="1"/>
  <c r="H132" i="1"/>
  <c r="G133" i="1"/>
  <c r="H133" i="1" s="1"/>
  <c r="G134" i="1"/>
  <c r="H134" i="1" s="1"/>
  <c r="G135" i="1"/>
  <c r="H135" i="1" s="1"/>
  <c r="G136" i="1"/>
  <c r="X136" i="1" s="1"/>
  <c r="H136" i="1"/>
  <c r="G137" i="1"/>
  <c r="H137" i="1" s="1"/>
  <c r="G138" i="1"/>
  <c r="H138" i="1" s="1"/>
  <c r="G139" i="1"/>
  <c r="H139" i="1" s="1"/>
  <c r="G140" i="1"/>
  <c r="X140" i="1" s="1"/>
  <c r="H140" i="1"/>
  <c r="G141" i="1"/>
  <c r="H141" i="1" s="1"/>
  <c r="G142" i="1"/>
  <c r="H142" i="1" s="1"/>
  <c r="G143" i="1"/>
  <c r="H143" i="1" s="1"/>
  <c r="G144" i="1"/>
  <c r="X144" i="1" s="1"/>
  <c r="H144" i="1"/>
  <c r="G145" i="1"/>
  <c r="H145" i="1" s="1"/>
  <c r="G146" i="1"/>
  <c r="H146" i="1" s="1"/>
  <c r="G147" i="1"/>
  <c r="H147" i="1" s="1"/>
  <c r="G148" i="1"/>
  <c r="X148" i="1" s="1"/>
  <c r="H148" i="1"/>
  <c r="G149" i="1"/>
  <c r="H149" i="1" s="1"/>
  <c r="G150" i="1"/>
  <c r="H150" i="1" s="1"/>
  <c r="G151" i="1"/>
  <c r="H151" i="1" s="1"/>
  <c r="G152" i="1"/>
  <c r="X152" i="1" s="1"/>
  <c r="H152" i="1"/>
  <c r="G153" i="1"/>
  <c r="H153" i="1" s="1"/>
  <c r="G154" i="1"/>
  <c r="H154" i="1" s="1"/>
  <c r="G155" i="1"/>
  <c r="H155" i="1" s="1"/>
  <c r="G156" i="1"/>
  <c r="X156" i="1" s="1"/>
  <c r="H156" i="1"/>
  <c r="G157" i="1"/>
  <c r="H157" i="1" s="1"/>
  <c r="G158" i="1"/>
  <c r="H158" i="1" s="1"/>
  <c r="G159" i="1"/>
  <c r="H159" i="1" s="1"/>
  <c r="G160" i="1"/>
  <c r="X160" i="1" s="1"/>
  <c r="H160" i="1"/>
  <c r="G161" i="1"/>
  <c r="H161" i="1" s="1"/>
  <c r="G162" i="1"/>
  <c r="H162" i="1" s="1"/>
  <c r="G163" i="1"/>
  <c r="H163" i="1" s="1"/>
  <c r="G164" i="1"/>
  <c r="X164" i="1" s="1"/>
  <c r="H164" i="1"/>
  <c r="G165" i="1"/>
  <c r="H165" i="1" s="1"/>
  <c r="G166" i="1"/>
  <c r="H166" i="1" s="1"/>
  <c r="G167" i="1"/>
  <c r="H167" i="1" s="1"/>
  <c r="G168" i="1"/>
  <c r="X168" i="1" s="1"/>
  <c r="H168" i="1"/>
  <c r="G169" i="1"/>
  <c r="H169" i="1" s="1"/>
  <c r="G170" i="1"/>
  <c r="H170" i="1" s="1"/>
  <c r="G171" i="1"/>
  <c r="H171" i="1" s="1"/>
  <c r="G172" i="1"/>
  <c r="X172" i="1" s="1"/>
  <c r="H172" i="1"/>
  <c r="G173" i="1"/>
  <c r="H173" i="1" s="1"/>
  <c r="G174" i="1"/>
  <c r="H174" i="1" s="1"/>
  <c r="G175" i="1"/>
  <c r="H175" i="1" s="1"/>
  <c r="G176" i="1"/>
  <c r="X176" i="1" s="1"/>
  <c r="H176" i="1"/>
  <c r="G177" i="1"/>
  <c r="H177" i="1" s="1"/>
  <c r="G178" i="1"/>
  <c r="H178" i="1" s="1"/>
  <c r="G179" i="1"/>
  <c r="H179" i="1" s="1"/>
  <c r="G180" i="1"/>
  <c r="X180" i="1" s="1"/>
  <c r="H180" i="1"/>
  <c r="G181" i="1"/>
  <c r="H181" i="1" s="1"/>
  <c r="G182" i="1"/>
  <c r="H182" i="1" s="1"/>
  <c r="G183" i="1"/>
  <c r="H183" i="1" s="1"/>
  <c r="G184" i="1"/>
  <c r="X184" i="1" s="1"/>
  <c r="H184" i="1"/>
  <c r="G185" i="1"/>
  <c r="H185" i="1" s="1"/>
  <c r="G186" i="1"/>
  <c r="H186" i="1" s="1"/>
  <c r="G187" i="1"/>
  <c r="H187" i="1" s="1"/>
  <c r="G188" i="1"/>
  <c r="X188" i="1" s="1"/>
  <c r="H188" i="1"/>
  <c r="G189" i="1"/>
  <c r="H189" i="1" s="1"/>
  <c r="G190" i="1"/>
  <c r="H190" i="1" s="1"/>
  <c r="G191" i="1"/>
  <c r="H191" i="1" s="1"/>
  <c r="G192" i="1"/>
  <c r="X192" i="1" s="1"/>
  <c r="H192" i="1"/>
  <c r="G193" i="1"/>
  <c r="H193" i="1" s="1"/>
  <c r="G194" i="1"/>
  <c r="H194" i="1" s="1"/>
  <c r="G195" i="1"/>
  <c r="H195" i="1" s="1"/>
  <c r="G196" i="1"/>
  <c r="X196" i="1" s="1"/>
  <c r="H196" i="1"/>
  <c r="G197" i="1"/>
  <c r="H197" i="1" s="1"/>
  <c r="G198" i="1"/>
  <c r="H198" i="1" s="1"/>
  <c r="G199" i="1"/>
  <c r="H199" i="1" s="1"/>
  <c r="G200" i="1"/>
  <c r="X200" i="1" s="1"/>
  <c r="H200" i="1"/>
  <c r="G201" i="1"/>
  <c r="H201" i="1" s="1"/>
  <c r="G202" i="1"/>
  <c r="H202" i="1" s="1"/>
  <c r="G203" i="1"/>
  <c r="H203" i="1" s="1"/>
  <c r="G204" i="1"/>
  <c r="X204" i="1" s="1"/>
  <c r="H204" i="1"/>
  <c r="G205" i="1"/>
  <c r="H205" i="1" s="1"/>
  <c r="G206" i="1"/>
  <c r="H206" i="1" s="1"/>
  <c r="G207" i="1"/>
  <c r="H207" i="1" s="1"/>
  <c r="G208" i="1"/>
  <c r="X208" i="1" s="1"/>
  <c r="H208" i="1"/>
  <c r="G209" i="1"/>
  <c r="H209" i="1" s="1"/>
  <c r="G210" i="1"/>
  <c r="H210" i="1" s="1"/>
  <c r="G211" i="1"/>
  <c r="H211" i="1" s="1"/>
  <c r="G212" i="1"/>
  <c r="X212" i="1" s="1"/>
  <c r="H212" i="1"/>
  <c r="G213" i="1"/>
  <c r="H213" i="1" s="1"/>
  <c r="G214" i="1"/>
  <c r="H214" i="1" s="1"/>
  <c r="G215" i="1"/>
  <c r="H215" i="1" s="1"/>
  <c r="G216" i="1"/>
  <c r="X216" i="1" s="1"/>
  <c r="H216" i="1"/>
  <c r="G217" i="1"/>
  <c r="H217" i="1" s="1"/>
  <c r="G218" i="1"/>
  <c r="H218" i="1" s="1"/>
  <c r="G219" i="1"/>
  <c r="H219" i="1" s="1"/>
  <c r="G220" i="1"/>
  <c r="X220" i="1" s="1"/>
  <c r="H220" i="1"/>
  <c r="G221" i="1"/>
  <c r="H221" i="1" s="1"/>
  <c r="G222" i="1"/>
  <c r="H222" i="1" s="1"/>
  <c r="G223" i="1"/>
  <c r="H223" i="1" s="1"/>
  <c r="G224" i="1"/>
  <c r="X224" i="1" s="1"/>
  <c r="H224" i="1"/>
  <c r="G225" i="1"/>
  <c r="H225" i="1" s="1"/>
  <c r="G226" i="1"/>
  <c r="H226" i="1" s="1"/>
  <c r="G227" i="1"/>
  <c r="H227" i="1" s="1"/>
  <c r="G228" i="1"/>
  <c r="X228" i="1" s="1"/>
  <c r="H228" i="1"/>
  <c r="G229" i="1"/>
  <c r="H229" i="1" s="1"/>
  <c r="G230" i="1"/>
  <c r="H230" i="1" s="1"/>
  <c r="G231" i="1"/>
  <c r="H231" i="1" s="1"/>
  <c r="G232" i="1"/>
  <c r="X232" i="1" s="1"/>
  <c r="H232" i="1"/>
  <c r="G233" i="1"/>
  <c r="H233" i="1" s="1"/>
  <c r="G234" i="1"/>
  <c r="H234" i="1" s="1"/>
  <c r="G235" i="1"/>
  <c r="H235" i="1" s="1"/>
  <c r="G236" i="1"/>
  <c r="X236" i="1" s="1"/>
  <c r="H236" i="1"/>
  <c r="G237" i="1"/>
  <c r="H237" i="1" s="1"/>
  <c r="G238" i="1"/>
  <c r="H238" i="1" s="1"/>
  <c r="G239" i="1"/>
  <c r="H239" i="1" s="1"/>
  <c r="G240" i="1"/>
  <c r="X240" i="1" s="1"/>
  <c r="H240" i="1"/>
  <c r="G241" i="1"/>
  <c r="H241" i="1" s="1"/>
  <c r="G242" i="1"/>
  <c r="H242" i="1" s="1"/>
  <c r="G243" i="1"/>
  <c r="H243" i="1" s="1"/>
  <c r="G244" i="1"/>
  <c r="X244" i="1" s="1"/>
  <c r="H244" i="1"/>
  <c r="G245" i="1"/>
  <c r="H245" i="1" s="1"/>
  <c r="G246" i="1"/>
  <c r="H246" i="1" s="1"/>
  <c r="G247" i="1"/>
  <c r="H247" i="1" s="1"/>
  <c r="G248" i="1"/>
  <c r="X248" i="1" s="1"/>
  <c r="H248" i="1"/>
  <c r="G249" i="1"/>
  <c r="H249" i="1" s="1"/>
  <c r="G250" i="1"/>
  <c r="H250" i="1" s="1"/>
  <c r="G251" i="1"/>
  <c r="H251" i="1" s="1"/>
  <c r="G252" i="1"/>
  <c r="X252" i="1" s="1"/>
  <c r="H252" i="1"/>
  <c r="G253" i="1"/>
  <c r="H253" i="1" s="1"/>
  <c r="G254" i="1"/>
  <c r="H254" i="1" s="1"/>
  <c r="G255" i="1"/>
  <c r="H255" i="1" s="1"/>
  <c r="G256" i="1"/>
  <c r="X256" i="1" s="1"/>
  <c r="H256" i="1"/>
  <c r="G257" i="1"/>
  <c r="H257" i="1" s="1"/>
  <c r="G258" i="1"/>
  <c r="H258" i="1" s="1"/>
  <c r="G259" i="1"/>
  <c r="H259" i="1" s="1"/>
  <c r="G260" i="1"/>
  <c r="X260" i="1" s="1"/>
  <c r="G261" i="1"/>
  <c r="H261" i="1" s="1"/>
  <c r="G262" i="1"/>
  <c r="H262" i="1" s="1"/>
  <c r="G263" i="1"/>
  <c r="H263" i="1" s="1"/>
  <c r="G264" i="1"/>
  <c r="X264" i="1" s="1"/>
  <c r="G265" i="1"/>
  <c r="H265" i="1" s="1"/>
  <c r="G266" i="1"/>
  <c r="H266" i="1" s="1"/>
  <c r="G267" i="1"/>
  <c r="H267" i="1" s="1"/>
  <c r="G268" i="1"/>
  <c r="X268" i="1" s="1"/>
  <c r="G269" i="1"/>
  <c r="H269" i="1" s="1"/>
  <c r="G270" i="1"/>
  <c r="H270" i="1" s="1"/>
  <c r="G271" i="1"/>
  <c r="H271" i="1" s="1"/>
  <c r="G272" i="1"/>
  <c r="X272" i="1" s="1"/>
  <c r="G273" i="1"/>
  <c r="H273" i="1" s="1"/>
  <c r="G274" i="1"/>
  <c r="H274" i="1" s="1"/>
  <c r="G275" i="1"/>
  <c r="H275" i="1" s="1"/>
  <c r="G276" i="1"/>
  <c r="X276" i="1" s="1"/>
  <c r="G277" i="1"/>
  <c r="H277" i="1" s="1"/>
  <c r="G278" i="1"/>
  <c r="H278" i="1" s="1"/>
  <c r="G279" i="1"/>
  <c r="H279" i="1" s="1"/>
  <c r="G280" i="1"/>
  <c r="X280" i="1" s="1"/>
  <c r="H280" i="1"/>
  <c r="G281" i="1"/>
  <c r="G282" i="1"/>
  <c r="H282" i="1" s="1"/>
  <c r="G283" i="1"/>
  <c r="H283" i="1" s="1"/>
  <c r="G284" i="1"/>
  <c r="X284" i="1" s="1"/>
  <c r="H284" i="1"/>
  <c r="G285" i="1"/>
  <c r="G286" i="1"/>
  <c r="G287" i="1"/>
  <c r="H287" i="1" s="1"/>
  <c r="G288" i="1"/>
  <c r="X288" i="1" s="1"/>
  <c r="H288" i="1"/>
  <c r="G289" i="1"/>
  <c r="G290" i="1"/>
  <c r="G291" i="1"/>
  <c r="H291" i="1" s="1"/>
  <c r="G292" i="1"/>
  <c r="X292" i="1" s="1"/>
  <c r="H292" i="1"/>
  <c r="G293" i="1"/>
  <c r="G294" i="1"/>
  <c r="G295" i="1"/>
  <c r="H295" i="1" s="1"/>
  <c r="G296" i="1"/>
  <c r="X296" i="1" s="1"/>
  <c r="H296" i="1"/>
  <c r="G297" i="1"/>
  <c r="G298" i="1"/>
  <c r="G299" i="1"/>
  <c r="H299" i="1" s="1"/>
  <c r="G300" i="1"/>
  <c r="X300" i="1" s="1"/>
  <c r="H300" i="1"/>
  <c r="G301" i="1"/>
  <c r="G302" i="1"/>
  <c r="G303" i="1"/>
  <c r="G304" i="1"/>
  <c r="X304" i="1" s="1"/>
  <c r="H304" i="1"/>
  <c r="G305" i="1"/>
  <c r="G306" i="1"/>
  <c r="G307" i="1"/>
  <c r="G308" i="1"/>
  <c r="X308" i="1" s="1"/>
  <c r="G309" i="1"/>
  <c r="G310" i="1"/>
  <c r="G311" i="1"/>
  <c r="G312" i="1"/>
  <c r="X312" i="1" s="1"/>
  <c r="G313" i="1"/>
  <c r="G314" i="1"/>
  <c r="G315" i="1"/>
  <c r="G316" i="1"/>
  <c r="X316" i="1" s="1"/>
  <c r="G317" i="1"/>
  <c r="G318" i="1"/>
  <c r="G319" i="1"/>
  <c r="G320" i="1"/>
  <c r="X320" i="1" s="1"/>
  <c r="G321" i="1"/>
  <c r="G322" i="1"/>
  <c r="G323" i="1"/>
  <c r="G324" i="1"/>
  <c r="X324" i="1" s="1"/>
  <c r="G325" i="1"/>
  <c r="G326" i="1"/>
  <c r="G327" i="1"/>
  <c r="G328" i="1"/>
  <c r="X328" i="1" s="1"/>
  <c r="H328" i="1"/>
  <c r="G329" i="1"/>
  <c r="G330" i="1"/>
  <c r="G331" i="1"/>
  <c r="G332" i="1"/>
  <c r="X332" i="1" s="1"/>
  <c r="H332" i="1"/>
  <c r="G333" i="1"/>
  <c r="G334" i="1"/>
  <c r="G335" i="1"/>
  <c r="G336" i="1"/>
  <c r="X336" i="1" s="1"/>
  <c r="G337" i="1"/>
  <c r="G338" i="1"/>
  <c r="G339" i="1"/>
  <c r="G340" i="1"/>
  <c r="X340" i="1" s="1"/>
  <c r="H340" i="1"/>
  <c r="G341" i="1"/>
  <c r="G342" i="1"/>
  <c r="G343" i="1"/>
  <c r="G344" i="1"/>
  <c r="X344" i="1" s="1"/>
  <c r="H344" i="1"/>
  <c r="G345" i="1"/>
  <c r="H345" i="1" s="1"/>
  <c r="G4" i="1"/>
  <c r="X4" i="1" s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" i="1"/>
  <c r="H8" i="1" l="1"/>
  <c r="H330" i="1"/>
  <c r="X330" i="1"/>
  <c r="H320" i="1"/>
  <c r="H311" i="1"/>
  <c r="X311" i="1"/>
  <c r="H301" i="1"/>
  <c r="X301" i="1"/>
  <c r="H272" i="1"/>
  <c r="H302" i="1"/>
  <c r="X302" i="1"/>
  <c r="H310" i="1"/>
  <c r="X310" i="1"/>
  <c r="H339" i="1"/>
  <c r="X339" i="1"/>
  <c r="H309" i="1"/>
  <c r="X309" i="1"/>
  <c r="H331" i="1"/>
  <c r="X331" i="1"/>
  <c r="H338" i="1"/>
  <c r="X338" i="1"/>
  <c r="H319" i="1"/>
  <c r="X319" i="1"/>
  <c r="X345" i="1"/>
  <c r="H337" i="1"/>
  <c r="X337" i="1"/>
  <c r="H318" i="1"/>
  <c r="X318" i="1"/>
  <c r="H308" i="1"/>
  <c r="H289" i="1"/>
  <c r="X289" i="1"/>
  <c r="H260" i="1"/>
  <c r="H329" i="1"/>
  <c r="X329" i="1"/>
  <c r="H336" i="1"/>
  <c r="H327" i="1"/>
  <c r="X327" i="1"/>
  <c r="H317" i="1"/>
  <c r="X317" i="1"/>
  <c r="H298" i="1"/>
  <c r="X298" i="1"/>
  <c r="H281" i="1"/>
  <c r="X281" i="1"/>
  <c r="H290" i="1"/>
  <c r="X290" i="1"/>
  <c r="H326" i="1"/>
  <c r="X326" i="1"/>
  <c r="H316" i="1"/>
  <c r="H307" i="1"/>
  <c r="X307" i="1"/>
  <c r="H297" i="1"/>
  <c r="X297" i="1"/>
  <c r="H268" i="1"/>
  <c r="H335" i="1"/>
  <c r="X335" i="1"/>
  <c r="H325" i="1"/>
  <c r="X325" i="1"/>
  <c r="H306" i="1"/>
  <c r="X306" i="1"/>
  <c r="H334" i="1"/>
  <c r="X334" i="1"/>
  <c r="H324" i="1"/>
  <c r="H315" i="1"/>
  <c r="X315" i="1"/>
  <c r="H305" i="1"/>
  <c r="X305" i="1"/>
  <c r="H286" i="1"/>
  <c r="X286" i="1"/>
  <c r="H276" i="1"/>
  <c r="H321" i="1"/>
  <c r="X321" i="1"/>
  <c r="H333" i="1"/>
  <c r="X333" i="1"/>
  <c r="H342" i="1"/>
  <c r="X342" i="1"/>
  <c r="H323" i="1"/>
  <c r="X323" i="1"/>
  <c r="H313" i="1"/>
  <c r="X313" i="1"/>
  <c r="H294" i="1"/>
  <c r="X294" i="1"/>
  <c r="H343" i="1"/>
  <c r="X343" i="1"/>
  <c r="H314" i="1"/>
  <c r="X314" i="1"/>
  <c r="H285" i="1"/>
  <c r="X285" i="1"/>
  <c r="H341" i="1"/>
  <c r="X341" i="1"/>
  <c r="H322" i="1"/>
  <c r="X322" i="1"/>
  <c r="H312" i="1"/>
  <c r="H303" i="1"/>
  <c r="X303" i="1"/>
  <c r="H293" i="1"/>
  <c r="X293" i="1"/>
  <c r="H264" i="1"/>
  <c r="X299" i="1"/>
  <c r="X295" i="1"/>
  <c r="X291" i="1"/>
  <c r="X287" i="1"/>
  <c r="X283" i="1"/>
  <c r="X279" i="1"/>
  <c r="X275" i="1"/>
  <c r="X271" i="1"/>
  <c r="X267" i="1"/>
  <c r="X263" i="1"/>
  <c r="X259" i="1"/>
  <c r="X255" i="1"/>
  <c r="X251" i="1"/>
  <c r="X247" i="1"/>
  <c r="X243" i="1"/>
  <c r="X239" i="1"/>
  <c r="X235" i="1"/>
  <c r="X231" i="1"/>
  <c r="X227" i="1"/>
  <c r="X223" i="1"/>
  <c r="X219" i="1"/>
  <c r="X215" i="1"/>
  <c r="X211" i="1"/>
  <c r="X207" i="1"/>
  <c r="X203" i="1"/>
  <c r="X199" i="1"/>
  <c r="X195" i="1"/>
  <c r="X191" i="1"/>
  <c r="X187" i="1"/>
  <c r="X183" i="1"/>
  <c r="X179" i="1"/>
  <c r="X175" i="1"/>
  <c r="X171" i="1"/>
  <c r="X167" i="1"/>
  <c r="X163" i="1"/>
  <c r="X159" i="1"/>
  <c r="X155" i="1"/>
  <c r="X151" i="1"/>
  <c r="X147" i="1"/>
  <c r="X143" i="1"/>
  <c r="X139" i="1"/>
  <c r="X135" i="1"/>
  <c r="X131" i="1"/>
  <c r="X127" i="1"/>
  <c r="X123" i="1"/>
  <c r="X119" i="1"/>
  <c r="X115" i="1"/>
  <c r="X111" i="1"/>
  <c r="X107" i="1"/>
  <c r="X103" i="1"/>
  <c r="X99" i="1"/>
  <c r="X95" i="1"/>
  <c r="X91" i="1"/>
  <c r="X87" i="1"/>
  <c r="X83" i="1"/>
  <c r="X79" i="1"/>
  <c r="X75" i="1"/>
  <c r="X71" i="1"/>
  <c r="X67" i="1"/>
  <c r="X63" i="1"/>
  <c r="X59" i="1"/>
  <c r="X55" i="1"/>
  <c r="X51" i="1"/>
  <c r="X47" i="1"/>
  <c r="X43" i="1"/>
  <c r="X39" i="1"/>
  <c r="X35" i="1"/>
  <c r="X31" i="1"/>
  <c r="X27" i="1"/>
  <c r="X23" i="1"/>
  <c r="X19" i="1"/>
  <c r="X15" i="1"/>
  <c r="X11" i="1"/>
  <c r="X7" i="1"/>
  <c r="X282" i="1"/>
  <c r="X278" i="1"/>
  <c r="X274" i="1"/>
  <c r="X270" i="1"/>
  <c r="X266" i="1"/>
  <c r="X262" i="1"/>
  <c r="X258" i="1"/>
  <c r="X254" i="1"/>
  <c r="X250" i="1"/>
  <c r="X246" i="1"/>
  <c r="X242" i="1"/>
  <c r="X238" i="1"/>
  <c r="X234" i="1"/>
  <c r="X230" i="1"/>
  <c r="X226" i="1"/>
  <c r="X222" i="1"/>
  <c r="X218" i="1"/>
  <c r="X214" i="1"/>
  <c r="X210" i="1"/>
  <c r="X206" i="1"/>
  <c r="X202" i="1"/>
  <c r="X198" i="1"/>
  <c r="X194" i="1"/>
  <c r="X190" i="1"/>
  <c r="X186" i="1"/>
  <c r="X182" i="1"/>
  <c r="X178" i="1"/>
  <c r="X174" i="1"/>
  <c r="X170" i="1"/>
  <c r="X166" i="1"/>
  <c r="X162" i="1"/>
  <c r="X158" i="1"/>
  <c r="X154" i="1"/>
  <c r="X150" i="1"/>
  <c r="X146" i="1"/>
  <c r="X142" i="1"/>
  <c r="X138" i="1"/>
  <c r="X134" i="1"/>
  <c r="X130" i="1"/>
  <c r="X126" i="1"/>
  <c r="X122" i="1"/>
  <c r="X118" i="1"/>
  <c r="X114" i="1"/>
  <c r="X110" i="1"/>
  <c r="X106" i="1"/>
  <c r="X102" i="1"/>
  <c r="X98" i="1"/>
  <c r="X94" i="1"/>
  <c r="X90" i="1"/>
  <c r="X86" i="1"/>
  <c r="X82" i="1"/>
  <c r="X78" i="1"/>
  <c r="X74" i="1"/>
  <c r="X70" i="1"/>
  <c r="X66" i="1"/>
  <c r="X62" i="1"/>
  <c r="X58" i="1"/>
  <c r="X54" i="1"/>
  <c r="X50" i="1"/>
  <c r="X46" i="1"/>
  <c r="X42" i="1"/>
  <c r="X38" i="1"/>
  <c r="X34" i="1"/>
  <c r="X30" i="1"/>
  <c r="X26" i="1"/>
  <c r="H26" i="1" s="1"/>
  <c r="X22" i="1"/>
  <c r="X18" i="1"/>
  <c r="X14" i="1"/>
  <c r="X10" i="1"/>
  <c r="H10" i="1" s="1"/>
  <c r="X6" i="1"/>
  <c r="H6" i="1" s="1"/>
  <c r="X277" i="1"/>
  <c r="X273" i="1"/>
  <c r="X269" i="1"/>
  <c r="X265" i="1"/>
  <c r="X261" i="1"/>
  <c r="X257" i="1"/>
  <c r="X253" i="1"/>
  <c r="X249" i="1"/>
  <c r="X245" i="1"/>
  <c r="X241" i="1"/>
  <c r="X237" i="1"/>
  <c r="X233" i="1"/>
  <c r="X229" i="1"/>
  <c r="X225" i="1"/>
  <c r="X221" i="1"/>
  <c r="X217" i="1"/>
  <c r="X213" i="1"/>
  <c r="X209" i="1"/>
  <c r="X205" i="1"/>
  <c r="X201" i="1"/>
  <c r="X197" i="1"/>
  <c r="X193" i="1"/>
  <c r="X189" i="1"/>
  <c r="X185" i="1"/>
  <c r="X181" i="1"/>
  <c r="X177" i="1"/>
  <c r="X173" i="1"/>
  <c r="X169" i="1"/>
  <c r="X165" i="1"/>
  <c r="X161" i="1"/>
  <c r="X157" i="1"/>
  <c r="X153" i="1"/>
  <c r="X149" i="1"/>
  <c r="X145" i="1"/>
  <c r="X141" i="1"/>
  <c r="X137" i="1"/>
  <c r="X133" i="1"/>
  <c r="X129" i="1"/>
  <c r="X125" i="1"/>
  <c r="X121" i="1"/>
  <c r="X117" i="1"/>
  <c r="X113" i="1"/>
  <c r="X109" i="1"/>
  <c r="X105" i="1"/>
  <c r="X101" i="1"/>
  <c r="X97" i="1"/>
  <c r="X93" i="1"/>
  <c r="X89" i="1"/>
  <c r="X85" i="1"/>
  <c r="X81" i="1"/>
  <c r="X77" i="1"/>
  <c r="X73" i="1"/>
  <c r="X69" i="1"/>
  <c r="X65" i="1"/>
  <c r="X61" i="1"/>
  <c r="X57" i="1"/>
  <c r="X53" i="1"/>
  <c r="X49" i="1"/>
  <c r="X45" i="1"/>
  <c r="X41" i="1"/>
  <c r="X37" i="1"/>
  <c r="X33" i="1"/>
  <c r="X29" i="1"/>
  <c r="X25" i="1"/>
  <c r="X21" i="1"/>
  <c r="X17" i="1"/>
  <c r="X13" i="1"/>
  <c r="X9" i="1"/>
  <c r="X5" i="1"/>
  <c r="H4" i="1"/>
</calcChain>
</file>

<file path=xl/sharedStrings.xml><?xml version="1.0" encoding="utf-8"?>
<sst xmlns="http://schemas.openxmlformats.org/spreadsheetml/2006/main" count="349" uniqueCount="349">
  <si>
    <t>Zwolle</t>
  </si>
  <si>
    <t>Zwijndrecht</t>
  </si>
  <si>
    <t>Zwartewaterland</t>
  </si>
  <si>
    <t>Zutphen</t>
  </si>
  <si>
    <t>Zundert</t>
  </si>
  <si>
    <t>Zuidplas</t>
  </si>
  <si>
    <t>Zoeterwoude</t>
  </si>
  <si>
    <t>Zoetermeer</t>
  </si>
  <si>
    <t>Zevenaar</t>
  </si>
  <si>
    <t>Zeist</t>
  </si>
  <si>
    <t>Zeewolde</t>
  </si>
  <si>
    <t>Zandvoort</t>
  </si>
  <si>
    <t>Zaltbommel</t>
  </si>
  <si>
    <t>Zaanstad</t>
  </si>
  <si>
    <t>Woudenberg</t>
  </si>
  <si>
    <t>Wormerland</t>
  </si>
  <si>
    <t>De Wolden</t>
  </si>
  <si>
    <t>Woerden</t>
  </si>
  <si>
    <t>Woensdrecht</t>
  </si>
  <si>
    <t>Winterswijk</t>
  </si>
  <si>
    <t>Wijk bij Duurstede</t>
  </si>
  <si>
    <t>Wijdemeren</t>
  </si>
  <si>
    <t>Wijchen</t>
  </si>
  <si>
    <t>Wierden</t>
  </si>
  <si>
    <t>Weststellingwerf</t>
  </si>
  <si>
    <t>Westland</t>
  </si>
  <si>
    <t>Westerwolde</t>
  </si>
  <si>
    <t>Westervoort</t>
  </si>
  <si>
    <t>Westerveld</t>
  </si>
  <si>
    <t>Westerkwartier</t>
  </si>
  <si>
    <t>West Maas en Waal</t>
  </si>
  <si>
    <t>West Betuwe</t>
  </si>
  <si>
    <t>Weert</t>
  </si>
  <si>
    <t>Waterland</t>
  </si>
  <si>
    <t>Wassenaar</t>
  </si>
  <si>
    <t>Wageningen</t>
  </si>
  <si>
    <t>Waddinxveen</t>
  </si>
  <si>
    <t>Waalwijk</t>
  </si>
  <si>
    <t>Waalre</t>
  </si>
  <si>
    <t>Waadhoeke</t>
  </si>
  <si>
    <t>Vught</t>
  </si>
  <si>
    <t>Voorst</t>
  </si>
  <si>
    <t>Voorschoten</t>
  </si>
  <si>
    <t>Voerendaal</t>
  </si>
  <si>
    <t>Vlissingen</t>
  </si>
  <si>
    <t>Vlieland</t>
  </si>
  <si>
    <t>Vlaardingen</t>
  </si>
  <si>
    <t>Vijfheerenlanden</t>
  </si>
  <si>
    <t>Venray</t>
  </si>
  <si>
    <t>Venlo</t>
  </si>
  <si>
    <t>Velsen</t>
  </si>
  <si>
    <t>Veldhoven</t>
  </si>
  <si>
    <t>Veere</t>
  </si>
  <si>
    <t>Veenendaal</t>
  </si>
  <si>
    <t>Veendam</t>
  </si>
  <si>
    <t>Valkenswaard</t>
  </si>
  <si>
    <t>Valkenburg aan de Geul</t>
  </si>
  <si>
    <t>Vaals</t>
  </si>
  <si>
    <t>Utrechtse Heuvelrug</t>
  </si>
  <si>
    <t>Utrecht (gemeente)</t>
  </si>
  <si>
    <t>Urk</t>
  </si>
  <si>
    <t>Uithoorn</t>
  </si>
  <si>
    <t>Uitgeest</t>
  </si>
  <si>
    <t>Tytsjerksteradiel</t>
  </si>
  <si>
    <t>Tynaarlo</t>
  </si>
  <si>
    <t>Twenterand</t>
  </si>
  <si>
    <t>Tubbergen</t>
  </si>
  <si>
    <t>Tilburg</t>
  </si>
  <si>
    <t>Tiel</t>
  </si>
  <si>
    <t>Tholen</t>
  </si>
  <si>
    <t>Teylingen</t>
  </si>
  <si>
    <t>Texel</t>
  </si>
  <si>
    <t>Terschelling</t>
  </si>
  <si>
    <t>Terneuzen</t>
  </si>
  <si>
    <t>Súdwest-Fryslân</t>
  </si>
  <si>
    <t>Stichtse Vecht</t>
  </si>
  <si>
    <t>Stein (L.)</t>
  </si>
  <si>
    <t>Steenwijkerland</t>
  </si>
  <si>
    <t>Steenbergen</t>
  </si>
  <si>
    <t>Stede Broec</t>
  </si>
  <si>
    <t>Staphorst</t>
  </si>
  <si>
    <t>Stadskanaal</t>
  </si>
  <si>
    <t>Son en Breugel</t>
  </si>
  <si>
    <t>Someren</t>
  </si>
  <si>
    <t>Soest</t>
  </si>
  <si>
    <t>Smallingerland</t>
  </si>
  <si>
    <t>Sluis</t>
  </si>
  <si>
    <t>Sliedrecht</t>
  </si>
  <si>
    <t>Sittard-Geleen</t>
  </si>
  <si>
    <t>Sint-Michielsgestel</t>
  </si>
  <si>
    <t>Simpelveld</t>
  </si>
  <si>
    <t>Schouwen-Duiveland</t>
  </si>
  <si>
    <t>Schiermonnikoog</t>
  </si>
  <si>
    <t>Schiedam</t>
  </si>
  <si>
    <t>Scherpenzeel</t>
  </si>
  <si>
    <t>Schagen</t>
  </si>
  <si>
    <t>Rucphen</t>
  </si>
  <si>
    <t>Rozendaal</t>
  </si>
  <si>
    <t>Rotterdam</t>
  </si>
  <si>
    <t>Roosendaal</t>
  </si>
  <si>
    <t>De Ronde Venen</t>
  </si>
  <si>
    <t>Roermond</t>
  </si>
  <si>
    <t>Roerdalen</t>
  </si>
  <si>
    <t>Rijswijk (ZH.)</t>
  </si>
  <si>
    <t>Rijssen-Holten</t>
  </si>
  <si>
    <t>Ridderkerk</t>
  </si>
  <si>
    <t>Rhenen</t>
  </si>
  <si>
    <t>Rheden</t>
  </si>
  <si>
    <t>Reusel-De Mierden</t>
  </si>
  <si>
    <t>Renswoude</t>
  </si>
  <si>
    <t>Renkum</t>
  </si>
  <si>
    <t>Reimerswaal</t>
  </si>
  <si>
    <t>Raalte</t>
  </si>
  <si>
    <t>Putten</t>
  </si>
  <si>
    <t>Purmerend</t>
  </si>
  <si>
    <t>Pijnacker-Nootdorp</t>
  </si>
  <si>
    <t>Pekela</t>
  </si>
  <si>
    <t>Peel en Maas</t>
  </si>
  <si>
    <t>Papendrecht</t>
  </si>
  <si>
    <t>Overbetuwe</t>
  </si>
  <si>
    <t>Oudewater</t>
  </si>
  <si>
    <t>Ouder-Amstel</t>
  </si>
  <si>
    <t>Oude IJsselstreek</t>
  </si>
  <si>
    <t>Oss</t>
  </si>
  <si>
    <t>Opsterland</t>
  </si>
  <si>
    <t>Opmeer</t>
  </si>
  <si>
    <t>Oostzaan</t>
  </si>
  <si>
    <t>Ooststellingwerf</t>
  </si>
  <si>
    <t>Oosterhout</t>
  </si>
  <si>
    <t>Oost Gelre</t>
  </si>
  <si>
    <t>Ommen</t>
  </si>
  <si>
    <t>Olst-Wijhe</t>
  </si>
  <si>
    <t>Oldenzaal</t>
  </si>
  <si>
    <t>Oldebroek</t>
  </si>
  <si>
    <t>Oldambt</t>
  </si>
  <si>
    <t>Oisterwijk</t>
  </si>
  <si>
    <t>Oirschot</t>
  </si>
  <si>
    <t>Oegstgeest</t>
  </si>
  <si>
    <t>Nunspeet</t>
  </si>
  <si>
    <t>Nuenen, Gerwen en Nederwetten</t>
  </si>
  <si>
    <t>Noordwijk</t>
  </si>
  <si>
    <t>Noordoostpolder</t>
  </si>
  <si>
    <t>Noordenveld</t>
  </si>
  <si>
    <t>Noord-Beveland</t>
  </si>
  <si>
    <t>Noardeast-Fryslân</t>
  </si>
  <si>
    <t>Nissewaard</t>
  </si>
  <si>
    <t>Nijmegen</t>
  </si>
  <si>
    <t>Nijkerk</t>
  </si>
  <si>
    <t>Nieuwkoop</t>
  </si>
  <si>
    <t>Nieuwegein</t>
  </si>
  <si>
    <t>Nederweert</t>
  </si>
  <si>
    <t>Neder-Betuwe</t>
  </si>
  <si>
    <t>Mook en Middelaar</t>
  </si>
  <si>
    <t>Montfoort</t>
  </si>
  <si>
    <t>Montferland</t>
  </si>
  <si>
    <t>Molenlanden</t>
  </si>
  <si>
    <t>Moerdijk</t>
  </si>
  <si>
    <t>Midden-Groningen</t>
  </si>
  <si>
    <t>Midden-Drenthe</t>
  </si>
  <si>
    <t>Midden-Delfland</t>
  </si>
  <si>
    <t>Middelburg (Z.)</t>
  </si>
  <si>
    <t>Meppel</t>
  </si>
  <si>
    <t>Meierijstad</t>
  </si>
  <si>
    <t>Meerssen</t>
  </si>
  <si>
    <t>Medemblik</t>
  </si>
  <si>
    <t>Maastricht</t>
  </si>
  <si>
    <t>Maassluis</t>
  </si>
  <si>
    <t>Maashorst</t>
  </si>
  <si>
    <t>Maasgouw</t>
  </si>
  <si>
    <t>Maasdriel</t>
  </si>
  <si>
    <t>Losser</t>
  </si>
  <si>
    <t>Lopik</t>
  </si>
  <si>
    <t>Loon op Zand</t>
  </si>
  <si>
    <t>Lochem</t>
  </si>
  <si>
    <t>Lisse</t>
  </si>
  <si>
    <t>Lingewaard</t>
  </si>
  <si>
    <t>Leusden</t>
  </si>
  <si>
    <t>Leudal</t>
  </si>
  <si>
    <t>Lelystad</t>
  </si>
  <si>
    <t>Leidschendam-Voorburg</t>
  </si>
  <si>
    <t>Leiderdorp</t>
  </si>
  <si>
    <t>Leiden</t>
  </si>
  <si>
    <t>Leeuwarden</t>
  </si>
  <si>
    <t>Laren (NH.)</t>
  </si>
  <si>
    <t>Lansingerland</t>
  </si>
  <si>
    <t>Landsmeer</t>
  </si>
  <si>
    <t>Landgraaf</t>
  </si>
  <si>
    <t>Land van Cuijk</t>
  </si>
  <si>
    <t>Laarbeek</t>
  </si>
  <si>
    <t>Krimpenerwaard</t>
  </si>
  <si>
    <t>Krimpen aan den IJssel</t>
  </si>
  <si>
    <t>Koggenland</t>
  </si>
  <si>
    <t>Kerkrade</t>
  </si>
  <si>
    <t>Katwijk</t>
  </si>
  <si>
    <t>Kapelle</t>
  </si>
  <si>
    <t>Kampen</t>
  </si>
  <si>
    <t>Kaag en Braassem</t>
  </si>
  <si>
    <t>IJsselstein</t>
  </si>
  <si>
    <t>Hulst</t>
  </si>
  <si>
    <t>Huizen</t>
  </si>
  <si>
    <t>Houten</t>
  </si>
  <si>
    <t>Horst aan de Maas</t>
  </si>
  <si>
    <t>Hoorn</t>
  </si>
  <si>
    <t>Hoogeveen</t>
  </si>
  <si>
    <t>Hollands Kroon</t>
  </si>
  <si>
    <t>Het Hogeland</t>
  </si>
  <si>
    <t>Hof van Twente</t>
  </si>
  <si>
    <t>Hoeksche Waard</t>
  </si>
  <si>
    <t>Hilversum</t>
  </si>
  <si>
    <t>Hilvarenbeek</t>
  </si>
  <si>
    <t>Hillegom</t>
  </si>
  <si>
    <t>Heusden</t>
  </si>
  <si>
    <t>Heumen</t>
  </si>
  <si>
    <t>'s-Hertogenbosch</t>
  </si>
  <si>
    <t>Hengelo (O.)</t>
  </si>
  <si>
    <t>Hendrik-Ido-Ambacht</t>
  </si>
  <si>
    <t>Helmond</t>
  </si>
  <si>
    <t>Hellendoorn</t>
  </si>
  <si>
    <t>Den Helder</t>
  </si>
  <si>
    <t>Heiloo</t>
  </si>
  <si>
    <t>Heeze-Leende</t>
  </si>
  <si>
    <t>Heerlen</t>
  </si>
  <si>
    <t>Heerenveen</t>
  </si>
  <si>
    <t>Heerde</t>
  </si>
  <si>
    <t>Heemstede</t>
  </si>
  <si>
    <t>Heemskerk</t>
  </si>
  <si>
    <t>Hattem</t>
  </si>
  <si>
    <t>Harlingen</t>
  </si>
  <si>
    <t>Hardinxveld-Giessendam</t>
  </si>
  <si>
    <t>Harderwijk</t>
  </si>
  <si>
    <t>Hardenberg</t>
  </si>
  <si>
    <t>Halderberge</t>
  </si>
  <si>
    <t>Haarlemmermeer</t>
  </si>
  <si>
    <t>Haarlem</t>
  </si>
  <si>
    <t>Haaksbergen</t>
  </si>
  <si>
    <t>Gulpen-Wittem</t>
  </si>
  <si>
    <t>Groningen (gemeente)</t>
  </si>
  <si>
    <t>'s-Gravenhage (gemeente)</t>
  </si>
  <si>
    <t>Gouda</t>
  </si>
  <si>
    <t>Gorinchem</t>
  </si>
  <si>
    <t>Gooise Meren</t>
  </si>
  <si>
    <t>Goirle</t>
  </si>
  <si>
    <t>Goes</t>
  </si>
  <si>
    <t>Goeree-Overflakkee</t>
  </si>
  <si>
    <t>Gilze en Rijen</t>
  </si>
  <si>
    <t>Gennep</t>
  </si>
  <si>
    <t>Gemert-Bakel</t>
  </si>
  <si>
    <t>Geldrop-Mierlo</t>
  </si>
  <si>
    <t>Geertruidenberg</t>
  </si>
  <si>
    <t>De Fryske Marren</t>
  </si>
  <si>
    <t>Etten-Leur</t>
  </si>
  <si>
    <t>Ermelo</t>
  </si>
  <si>
    <t>Epe</t>
  </si>
  <si>
    <t>Enschede</t>
  </si>
  <si>
    <t>Enkhuizen</t>
  </si>
  <si>
    <t>Emmen</t>
  </si>
  <si>
    <t>Elburg</t>
  </si>
  <si>
    <t>Eindhoven</t>
  </si>
  <si>
    <t>Eijsden-Margraten</t>
  </si>
  <si>
    <t>Eersel</t>
  </si>
  <si>
    <t>Eemsdelta</t>
  </si>
  <si>
    <t>Eemnes</t>
  </si>
  <si>
    <t>Ede</t>
  </si>
  <si>
    <t>Edam-Volendam</t>
  </si>
  <si>
    <t>Echt-Susteren</t>
  </si>
  <si>
    <t>Duiven</t>
  </si>
  <si>
    <t>Druten</t>
  </si>
  <si>
    <t>Dronten</t>
  </si>
  <si>
    <t>Drimmelen</t>
  </si>
  <si>
    <t>Drechterland</t>
  </si>
  <si>
    <t>Dordrecht</t>
  </si>
  <si>
    <t>Dongen</t>
  </si>
  <si>
    <t>Doetinchem</t>
  </si>
  <si>
    <t>Doesburg</t>
  </si>
  <si>
    <t>Dinkelland</t>
  </si>
  <si>
    <t>Dijk en Waard</t>
  </si>
  <si>
    <t>Diemen</t>
  </si>
  <si>
    <t>Deventer</t>
  </si>
  <si>
    <t>Deurne</t>
  </si>
  <si>
    <t>Delft</t>
  </si>
  <si>
    <t>Dantumadiel</t>
  </si>
  <si>
    <t>Dalfsen</t>
  </si>
  <si>
    <t>Culemborg</t>
  </si>
  <si>
    <t>Cranendonck</t>
  </si>
  <si>
    <t>Coevorden</t>
  </si>
  <si>
    <t>Castricum</t>
  </si>
  <si>
    <t>Capelle aan den IJssel</t>
  </si>
  <si>
    <t>Buren</t>
  </si>
  <si>
    <t>Bunschoten</t>
  </si>
  <si>
    <t>Bunnik</t>
  </si>
  <si>
    <t>Brunssum</t>
  </si>
  <si>
    <t>Brummen</t>
  </si>
  <si>
    <t>Bronckhorst</t>
  </si>
  <si>
    <t>Breda</t>
  </si>
  <si>
    <t>Boxtel</t>
  </si>
  <si>
    <t>Borsele</t>
  </si>
  <si>
    <t>Borne</t>
  </si>
  <si>
    <t>Borger-Odoorn</t>
  </si>
  <si>
    <t>Boekel</t>
  </si>
  <si>
    <t>Bodegraven-Reeuwijk</t>
  </si>
  <si>
    <t>Bloemendaal</t>
  </si>
  <si>
    <t>Blaricum</t>
  </si>
  <si>
    <t>Bladel</t>
  </si>
  <si>
    <t>De Bilt</t>
  </si>
  <si>
    <t>Beverwijk</t>
  </si>
  <si>
    <t>Beuningen</t>
  </si>
  <si>
    <t>Best</t>
  </si>
  <si>
    <t>Bernheze</t>
  </si>
  <si>
    <t>Berkelland</t>
  </si>
  <si>
    <t>Bergen op Zoom</t>
  </si>
  <si>
    <t>Bergen (NH.)</t>
  </si>
  <si>
    <t>Bergen (L.)</t>
  </si>
  <si>
    <t>Bergeijk</t>
  </si>
  <si>
    <t>Berg en Dal</t>
  </si>
  <si>
    <t>Beesel</t>
  </si>
  <si>
    <t>Beekdaelen</t>
  </si>
  <si>
    <t>Beek (L.)</t>
  </si>
  <si>
    <t>Barneveld</t>
  </si>
  <si>
    <t>Barendrecht</t>
  </si>
  <si>
    <t>Baarn</t>
  </si>
  <si>
    <t>Baarle-Nassau</t>
  </si>
  <si>
    <t>Asten</t>
  </si>
  <si>
    <t>Assen</t>
  </si>
  <si>
    <t>Arnhem</t>
  </si>
  <si>
    <t>Apeldoorn</t>
  </si>
  <si>
    <t>Amsterdam</t>
  </si>
  <si>
    <t>Amstelveen</t>
  </si>
  <si>
    <t>Amersfoort</t>
  </si>
  <si>
    <t>Ameland</t>
  </si>
  <si>
    <t>Altena</t>
  </si>
  <si>
    <t>Alphen-Chaam</t>
  </si>
  <si>
    <t>Alphen aan den Rijn</t>
  </si>
  <si>
    <t>Almere</t>
  </si>
  <si>
    <t>Almelo</t>
  </si>
  <si>
    <t>Alkmaar</t>
  </si>
  <si>
    <t>Albrandswaard</t>
  </si>
  <si>
    <t>Alblasserdam</t>
  </si>
  <si>
    <t>Achtkarspelen</t>
  </si>
  <si>
    <t>Aalten</t>
  </si>
  <si>
    <t>Aalsmeer</t>
  </si>
  <si>
    <t>Aa en Hunze</t>
  </si>
  <si>
    <t>Nederland</t>
  </si>
  <si>
    <t>Gemeente</t>
  </si>
  <si>
    <t>Voorne aan Zee</t>
  </si>
  <si>
    <t>Gemiddelde 2019-2021</t>
  </si>
  <si>
    <t>Bereik</t>
  </si>
  <si>
    <t>Vul in</t>
  </si>
  <si>
    <t>Verstrekkingen ET2023</t>
  </si>
  <si>
    <t>Minima tot 120% (CBS)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</si>
</sst>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6" formatCode="0.0000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6" fontId="0" fillId="0" borderId="0" xfId="0" applyNumberFormat="1"/>
    <xf numFmtId="0" fontId="0" fillId="0" borderId="0" xfId="0" applyFill="1"/>
    <xf numFmtId="3" fontId="0" fillId="0" borderId="0" xfId="0" applyNumberFormat="1"/>
    <xf numFmtId="10" fontId="0" fillId="0" borderId="0" xfId="0" applyNumberFormat="1"/>
    <xf numFmtId="165" fontId="2" fillId="2" borderId="0" xfId="0" applyNumberFormat="1" applyFont="1" applyFill="1" applyAlignment="1">
      <alignment vertical="top" wrapText="1"/>
    </xf>
    <xf numFmtId="0" fontId="3" fillId="2" borderId="0" xfId="0" applyFont="1" applyFill="1"/>
    <xf numFmtId="10" fontId="3" fillId="2" borderId="0" xfId="0" applyNumberFormat="1" applyFont="1" applyFill="1"/>
    <xf numFmtId="165" fontId="2" fillId="3" borderId="0" xfId="0" applyNumberFormat="1" applyFont="1" applyFill="1" applyAlignment="1">
      <alignment wrapText="1"/>
    </xf>
    <xf numFmtId="1" fontId="2" fillId="3" borderId="0" xfId="0" applyNumberFormat="1" applyFont="1" applyFill="1"/>
    <xf numFmtId="3" fontId="2" fillId="3" borderId="0" xfId="0" applyNumberFormat="1" applyFont="1" applyFill="1" applyAlignment="1">
      <alignment horizontal="right" wrapText="1"/>
    </xf>
    <xf numFmtId="10" fontId="2" fillId="3" borderId="0" xfId="0" applyNumberFormat="1" applyFont="1" applyFill="1"/>
    <xf numFmtId="3" fontId="2" fillId="2" borderId="2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right" wrapText="1"/>
    </xf>
    <xf numFmtId="1" fontId="4" fillId="3" borderId="0" xfId="0" applyNumberFormat="1" applyFont="1" applyFill="1" applyAlignment="1">
      <alignment horizontal="center" wrapText="1"/>
    </xf>
    <xf numFmtId="0" fontId="0" fillId="4" borderId="0" xfId="0" applyFill="1"/>
    <xf numFmtId="3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0" fontId="0" fillId="0" borderId="0" xfId="0" applyFill="1" applyProtection="1">
      <protection locked="0"/>
    </xf>
    <xf numFmtId="3" fontId="0" fillId="0" borderId="0" xfId="0" applyNumberFormat="1" applyFill="1" applyProtection="1">
      <protection locked="0"/>
    </xf>
    <xf numFmtId="166" fontId="0" fillId="0" borderId="0" xfId="0" applyNumberFormat="1" applyFill="1" applyProtection="1">
      <protection locked="0"/>
    </xf>
    <xf numFmtId="0" fontId="0" fillId="4" borderId="0" xfId="0" applyFill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87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DCAD5-A38C-4F49-A470-28FC94186A30}">
  <dimension ref="A1:Y362"/>
  <sheetViews>
    <sheetView tabSelected="1" zoomScaleNormal="100" workbookViewId="0">
      <pane ySplit="2" topLeftCell="A3" activePane="bottomLeft" state="frozen"/>
      <selection pane="bottomLeft" activeCell="F3" sqref="F3"/>
    </sheetView>
  </sheetViews>
  <sheetFormatPr defaultRowHeight="15" x14ac:dyDescent="0.25"/>
  <cols>
    <col min="1" max="1" width="32.5703125" bestFit="1" customWidth="1"/>
    <col min="2" max="4" width="7.5703125" style="3" bestFit="1" customWidth="1"/>
    <col min="5" max="5" width="12.140625" style="3" bestFit="1" customWidth="1"/>
    <col min="6" max="6" width="21.42578125" customWidth="1"/>
    <col min="7" max="7" width="9.140625" style="4"/>
    <col min="25" max="25" width="73.7109375" customWidth="1"/>
  </cols>
  <sheetData>
    <row r="1" spans="1:25" s="6" customFormat="1" x14ac:dyDescent="0.25">
      <c r="A1" s="5"/>
      <c r="B1" s="12" t="s">
        <v>348</v>
      </c>
      <c r="C1" s="13"/>
      <c r="D1" s="13"/>
      <c r="E1" s="14"/>
      <c r="F1" s="15" t="s">
        <v>347</v>
      </c>
      <c r="G1" s="7"/>
    </row>
    <row r="2" spans="1:25" s="9" customFormat="1" ht="30" x14ac:dyDescent="0.25">
      <c r="A2" s="8" t="s">
        <v>342</v>
      </c>
      <c r="B2" s="9">
        <v>2019</v>
      </c>
      <c r="C2" s="9">
        <v>2020</v>
      </c>
      <c r="D2" s="9">
        <v>2021</v>
      </c>
      <c r="E2" s="10" t="s">
        <v>344</v>
      </c>
      <c r="F2" s="16" t="s">
        <v>346</v>
      </c>
      <c r="G2" s="11" t="s">
        <v>345</v>
      </c>
    </row>
    <row r="3" spans="1:25" s="2" customFormat="1" x14ac:dyDescent="0.25">
      <c r="A3" s="17" t="s">
        <v>341</v>
      </c>
      <c r="B3" s="18">
        <v>971700</v>
      </c>
      <c r="C3" s="18">
        <v>981500</v>
      </c>
      <c r="D3" s="18">
        <v>941900</v>
      </c>
      <c r="E3" s="18">
        <f>AVERAGE(B3:D3)</f>
        <v>965033.33333333337</v>
      </c>
      <c r="F3" s="24"/>
      <c r="G3" s="19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x14ac:dyDescent="0.25">
      <c r="A4" s="17" t="s">
        <v>340</v>
      </c>
      <c r="B4" s="18">
        <v>1000</v>
      </c>
      <c r="C4" s="18">
        <v>1100</v>
      </c>
      <c r="D4" s="18">
        <v>1000</v>
      </c>
      <c r="E4" s="18">
        <f t="shared" ref="E4:E67" si="0">AVERAGE(B4:D4)</f>
        <v>1033.3333333333333</v>
      </c>
      <c r="F4" s="22"/>
      <c r="G4" s="19" t="str">
        <f>IF(F4="","",F4/E4)</f>
        <v/>
      </c>
      <c r="H4" s="17" t="str">
        <f>IF(G4="","",X4)</f>
        <v/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20" t="str">
        <f>IF(G4&gt;1.019,"Gemeente komt waarschijnlijk in aanmerking voor extra budget","Gemeente komt waarschijnlijk NIET in aanmerking voor extra budget")</f>
        <v>Gemeente komt waarschijnlijk in aanmerking voor extra budget</v>
      </c>
      <c r="Y4" s="17"/>
    </row>
    <row r="5" spans="1:25" x14ac:dyDescent="0.25">
      <c r="A5" s="17" t="s">
        <v>339</v>
      </c>
      <c r="B5" s="18">
        <v>900</v>
      </c>
      <c r="C5" s="18">
        <v>1000</v>
      </c>
      <c r="D5" s="18">
        <v>900</v>
      </c>
      <c r="E5" s="18">
        <f t="shared" si="0"/>
        <v>933.33333333333337</v>
      </c>
      <c r="F5" s="21"/>
      <c r="G5" s="19" t="str">
        <f t="shared" ref="G5:G68" si="1">IF(F5="","",F5/E5)</f>
        <v/>
      </c>
      <c r="H5" s="17" t="str">
        <f t="shared" ref="H5:H68" si="2">IF(G5="","",X5)</f>
        <v/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20" t="str">
        <f t="shared" ref="X5:X68" si="3">IF(G5&gt;1.019,"Gemeente komt waarschijnlijk in aanmerking voor extra budget","Gemeente komt waarschijnlijk NIET in aanmerking voor extra budget")</f>
        <v>Gemeente komt waarschijnlijk in aanmerking voor extra budget</v>
      </c>
      <c r="Y5" s="17"/>
    </row>
    <row r="6" spans="1:25" x14ac:dyDescent="0.25">
      <c r="A6" s="17" t="s">
        <v>338</v>
      </c>
      <c r="B6" s="18">
        <v>1100</v>
      </c>
      <c r="C6" s="18">
        <v>1100</v>
      </c>
      <c r="D6" s="18">
        <v>1100</v>
      </c>
      <c r="E6" s="18">
        <f t="shared" si="0"/>
        <v>1100</v>
      </c>
      <c r="F6" s="21"/>
      <c r="G6" s="19" t="str">
        <f t="shared" si="1"/>
        <v/>
      </c>
      <c r="H6" s="17" t="str">
        <f t="shared" si="2"/>
        <v/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20" t="str">
        <f t="shared" si="3"/>
        <v>Gemeente komt waarschijnlijk in aanmerking voor extra budget</v>
      </c>
      <c r="Y6" s="17"/>
    </row>
    <row r="7" spans="1:25" x14ac:dyDescent="0.25">
      <c r="A7" s="17" t="s">
        <v>337</v>
      </c>
      <c r="B7" s="18">
        <v>1600</v>
      </c>
      <c r="C7" s="18">
        <v>1600</v>
      </c>
      <c r="D7" s="18">
        <v>1600</v>
      </c>
      <c r="E7" s="18">
        <f t="shared" si="0"/>
        <v>1600</v>
      </c>
      <c r="F7" s="21"/>
      <c r="G7" s="19" t="str">
        <f t="shared" si="1"/>
        <v/>
      </c>
      <c r="H7" s="17" t="str">
        <f t="shared" si="2"/>
        <v/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20" t="str">
        <f t="shared" si="3"/>
        <v>Gemeente komt waarschijnlijk in aanmerking voor extra budget</v>
      </c>
      <c r="Y7" s="17"/>
    </row>
    <row r="8" spans="1:25" x14ac:dyDescent="0.25">
      <c r="A8" s="17" t="s">
        <v>336</v>
      </c>
      <c r="B8" s="18">
        <v>900</v>
      </c>
      <c r="C8" s="18">
        <v>900</v>
      </c>
      <c r="D8" s="18">
        <v>900</v>
      </c>
      <c r="E8" s="18">
        <f t="shared" si="0"/>
        <v>900</v>
      </c>
      <c r="F8" s="21"/>
      <c r="G8" s="19" t="str">
        <f t="shared" si="1"/>
        <v/>
      </c>
      <c r="H8" s="17" t="str">
        <f t="shared" si="2"/>
        <v/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20" t="str">
        <f t="shared" si="3"/>
        <v>Gemeente komt waarschijnlijk in aanmerking voor extra budget</v>
      </c>
      <c r="Y8" s="17"/>
    </row>
    <row r="9" spans="1:25" x14ac:dyDescent="0.25">
      <c r="A9" s="17" t="s">
        <v>335</v>
      </c>
      <c r="B9" s="18">
        <v>700</v>
      </c>
      <c r="C9" s="18">
        <v>900</v>
      </c>
      <c r="D9" s="18">
        <v>700</v>
      </c>
      <c r="E9" s="18">
        <f t="shared" si="0"/>
        <v>766.66666666666663</v>
      </c>
      <c r="F9" s="21"/>
      <c r="G9" s="19" t="str">
        <f t="shared" si="1"/>
        <v/>
      </c>
      <c r="H9" s="17" t="str">
        <f t="shared" si="2"/>
        <v/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20" t="str">
        <f t="shared" si="3"/>
        <v>Gemeente komt waarschijnlijk in aanmerking voor extra budget</v>
      </c>
      <c r="Y9" s="17"/>
    </row>
    <row r="10" spans="1:25" x14ac:dyDescent="0.25">
      <c r="A10" s="17" t="s">
        <v>334</v>
      </c>
      <c r="B10" s="18">
        <v>6500</v>
      </c>
      <c r="C10" s="18">
        <v>6600</v>
      </c>
      <c r="D10" s="18">
        <v>6300</v>
      </c>
      <c r="E10" s="18">
        <f t="shared" si="0"/>
        <v>6466.666666666667</v>
      </c>
      <c r="F10" s="22"/>
      <c r="G10" s="19" t="str">
        <f t="shared" si="1"/>
        <v/>
      </c>
      <c r="H10" s="17" t="str">
        <f t="shared" si="2"/>
        <v/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20" t="str">
        <f t="shared" si="3"/>
        <v>Gemeente komt waarschijnlijk in aanmerking voor extra budget</v>
      </c>
      <c r="Y10" s="17"/>
    </row>
    <row r="11" spans="1:25" x14ac:dyDescent="0.25">
      <c r="A11" s="17" t="s">
        <v>333</v>
      </c>
      <c r="B11" s="18">
        <v>6100</v>
      </c>
      <c r="C11" s="18">
        <v>6000</v>
      </c>
      <c r="D11" s="18">
        <v>5800</v>
      </c>
      <c r="E11" s="18">
        <f t="shared" si="0"/>
        <v>5966.666666666667</v>
      </c>
      <c r="F11" s="21"/>
      <c r="G11" s="19" t="str">
        <f t="shared" si="1"/>
        <v/>
      </c>
      <c r="H11" s="17" t="str">
        <f t="shared" si="2"/>
        <v/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20" t="str">
        <f t="shared" si="3"/>
        <v>Gemeente komt waarschijnlijk in aanmerking voor extra budget</v>
      </c>
      <c r="Y11" s="17"/>
    </row>
    <row r="12" spans="1:25" x14ac:dyDescent="0.25">
      <c r="A12" s="17" t="s">
        <v>332</v>
      </c>
      <c r="B12" s="18">
        <v>10100</v>
      </c>
      <c r="C12" s="18">
        <v>10300</v>
      </c>
      <c r="D12" s="18">
        <v>9900</v>
      </c>
      <c r="E12" s="18">
        <f t="shared" si="0"/>
        <v>10100</v>
      </c>
      <c r="F12" s="22"/>
      <c r="G12" s="19" t="str">
        <f t="shared" si="1"/>
        <v/>
      </c>
      <c r="H12" s="17" t="str">
        <f t="shared" si="2"/>
        <v/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20" t="str">
        <f t="shared" si="3"/>
        <v>Gemeente komt waarschijnlijk in aanmerking voor extra budget</v>
      </c>
      <c r="Y12" s="17"/>
    </row>
    <row r="13" spans="1:25" x14ac:dyDescent="0.25">
      <c r="A13" s="17" t="s">
        <v>331</v>
      </c>
      <c r="B13" s="18">
        <v>4100</v>
      </c>
      <c r="C13" s="18">
        <v>4200</v>
      </c>
      <c r="D13" s="18">
        <v>4000</v>
      </c>
      <c r="E13" s="18">
        <f t="shared" si="0"/>
        <v>4100</v>
      </c>
      <c r="F13" s="21"/>
      <c r="G13" s="19" t="str">
        <f t="shared" si="1"/>
        <v/>
      </c>
      <c r="H13" s="17" t="str">
        <f t="shared" si="2"/>
        <v/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0" t="str">
        <f t="shared" si="3"/>
        <v>Gemeente komt waarschijnlijk in aanmerking voor extra budget</v>
      </c>
      <c r="Y13" s="17"/>
    </row>
    <row r="14" spans="1:25" x14ac:dyDescent="0.25">
      <c r="A14" s="17" t="s">
        <v>330</v>
      </c>
      <c r="B14" s="18">
        <v>300</v>
      </c>
      <c r="C14" s="18">
        <v>300</v>
      </c>
      <c r="D14" s="18">
        <v>300</v>
      </c>
      <c r="E14" s="18">
        <f t="shared" si="0"/>
        <v>300</v>
      </c>
      <c r="F14" s="21"/>
      <c r="G14" s="19" t="str">
        <f t="shared" si="1"/>
        <v/>
      </c>
      <c r="H14" s="17" t="str">
        <f t="shared" si="2"/>
        <v/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20" t="str">
        <f t="shared" si="3"/>
        <v>Gemeente komt waarschijnlijk in aanmerking voor extra budget</v>
      </c>
      <c r="Y14" s="17"/>
    </row>
    <row r="15" spans="1:25" x14ac:dyDescent="0.25">
      <c r="A15" s="17" t="s">
        <v>329</v>
      </c>
      <c r="B15" s="18">
        <v>1900</v>
      </c>
      <c r="C15" s="18">
        <v>1900</v>
      </c>
      <c r="D15" s="18">
        <v>1800</v>
      </c>
      <c r="E15" s="18">
        <f t="shared" si="0"/>
        <v>1866.6666666666667</v>
      </c>
      <c r="F15" s="21"/>
      <c r="G15" s="19" t="str">
        <f t="shared" si="1"/>
        <v/>
      </c>
      <c r="H15" s="17" t="str">
        <f t="shared" si="2"/>
        <v/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20" t="str">
        <f t="shared" si="3"/>
        <v>Gemeente komt waarschijnlijk in aanmerking voor extra budget</v>
      </c>
      <c r="Y15" s="17"/>
    </row>
    <row r="16" spans="1:25" s="1" customFormat="1" x14ac:dyDescent="0.25">
      <c r="A16" s="17" t="s">
        <v>328</v>
      </c>
      <c r="B16" s="18">
        <v>100</v>
      </c>
      <c r="C16" s="18">
        <v>100</v>
      </c>
      <c r="D16" s="18">
        <v>100</v>
      </c>
      <c r="E16" s="18">
        <f t="shared" si="0"/>
        <v>100</v>
      </c>
      <c r="F16" s="23"/>
      <c r="G16" s="19" t="str">
        <f t="shared" si="1"/>
        <v/>
      </c>
      <c r="H16" s="17" t="str">
        <f t="shared" si="2"/>
        <v/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20" t="str">
        <f t="shared" si="3"/>
        <v>Gemeente komt waarschijnlijk in aanmerking voor extra budget</v>
      </c>
      <c r="Y16" s="17"/>
    </row>
    <row r="17" spans="1:25" x14ac:dyDescent="0.25">
      <c r="A17" s="17" t="s">
        <v>327</v>
      </c>
      <c r="B17" s="18">
        <v>7500</v>
      </c>
      <c r="C17" s="18">
        <v>7500</v>
      </c>
      <c r="D17" s="18">
        <v>7200</v>
      </c>
      <c r="E17" s="18">
        <f t="shared" si="0"/>
        <v>7400</v>
      </c>
      <c r="F17" s="21"/>
      <c r="G17" s="19" t="str">
        <f t="shared" si="1"/>
        <v/>
      </c>
      <c r="H17" s="17" t="str">
        <f t="shared" si="2"/>
        <v/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20" t="str">
        <f t="shared" si="3"/>
        <v>Gemeente komt waarschijnlijk in aanmerking voor extra budget</v>
      </c>
      <c r="Y17" s="17"/>
    </row>
    <row r="18" spans="1:25" x14ac:dyDescent="0.25">
      <c r="A18" s="17" t="s">
        <v>326</v>
      </c>
      <c r="B18" s="18">
        <v>3900</v>
      </c>
      <c r="C18" s="18">
        <v>4000</v>
      </c>
      <c r="D18" s="18">
        <v>3900</v>
      </c>
      <c r="E18" s="18">
        <f t="shared" si="0"/>
        <v>3933.3333333333335</v>
      </c>
      <c r="F18" s="21"/>
      <c r="G18" s="19" t="str">
        <f t="shared" si="1"/>
        <v/>
      </c>
      <c r="H18" s="17" t="str">
        <f t="shared" si="2"/>
        <v/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20" t="str">
        <f t="shared" si="3"/>
        <v>Gemeente komt waarschijnlijk in aanmerking voor extra budget</v>
      </c>
      <c r="Y18" s="17"/>
    </row>
    <row r="19" spans="1:25" x14ac:dyDescent="0.25">
      <c r="A19" s="17" t="s">
        <v>325</v>
      </c>
      <c r="B19" s="18">
        <v>82500</v>
      </c>
      <c r="C19" s="18">
        <v>83900</v>
      </c>
      <c r="D19" s="18">
        <v>81600</v>
      </c>
      <c r="E19" s="18">
        <f t="shared" si="0"/>
        <v>82666.666666666672</v>
      </c>
      <c r="F19" s="21"/>
      <c r="G19" s="19" t="str">
        <f t="shared" si="1"/>
        <v/>
      </c>
      <c r="H19" s="17" t="str">
        <f t="shared" si="2"/>
        <v/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20" t="str">
        <f t="shared" si="3"/>
        <v>Gemeente komt waarschijnlijk in aanmerking voor extra budget</v>
      </c>
      <c r="Y19" s="17"/>
    </row>
    <row r="20" spans="1:25" x14ac:dyDescent="0.25">
      <c r="A20" s="17" t="s">
        <v>324</v>
      </c>
      <c r="B20" s="18">
        <v>8500</v>
      </c>
      <c r="C20" s="18">
        <v>8600</v>
      </c>
      <c r="D20" s="18">
        <v>8400</v>
      </c>
      <c r="E20" s="18">
        <f t="shared" si="0"/>
        <v>8500</v>
      </c>
      <c r="F20" s="21"/>
      <c r="G20" s="19" t="str">
        <f t="shared" si="1"/>
        <v/>
      </c>
      <c r="H20" s="17" t="str">
        <f t="shared" si="2"/>
        <v/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20" t="str">
        <f t="shared" si="3"/>
        <v>Gemeente komt waarschijnlijk in aanmerking voor extra budget</v>
      </c>
      <c r="Y20" s="17"/>
    </row>
    <row r="21" spans="1:25" x14ac:dyDescent="0.25">
      <c r="A21" s="17" t="s">
        <v>323</v>
      </c>
      <c r="B21" s="18">
        <v>14600</v>
      </c>
      <c r="C21" s="18">
        <v>14700</v>
      </c>
      <c r="D21" s="18">
        <v>14200</v>
      </c>
      <c r="E21" s="18">
        <f t="shared" si="0"/>
        <v>14500</v>
      </c>
      <c r="F21" s="21"/>
      <c r="G21" s="19" t="str">
        <f t="shared" si="1"/>
        <v/>
      </c>
      <c r="H21" s="17" t="str">
        <f t="shared" si="2"/>
        <v/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20" t="str">
        <f t="shared" si="3"/>
        <v>Gemeente komt waarschijnlijk in aanmerking voor extra budget</v>
      </c>
      <c r="Y21" s="17"/>
    </row>
    <row r="22" spans="1:25" x14ac:dyDescent="0.25">
      <c r="A22" s="17" t="s">
        <v>322</v>
      </c>
      <c r="B22" s="18">
        <v>4100</v>
      </c>
      <c r="C22" s="18">
        <v>4100</v>
      </c>
      <c r="D22" s="18">
        <v>3900</v>
      </c>
      <c r="E22" s="18">
        <f t="shared" si="0"/>
        <v>4033.3333333333335</v>
      </c>
      <c r="F22" s="21"/>
      <c r="G22" s="19" t="str">
        <f t="shared" si="1"/>
        <v/>
      </c>
      <c r="H22" s="17" t="str">
        <f t="shared" si="2"/>
        <v/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20" t="str">
        <f t="shared" si="3"/>
        <v>Gemeente komt waarschijnlijk in aanmerking voor extra budget</v>
      </c>
      <c r="Y22" s="17"/>
    </row>
    <row r="23" spans="1:25" x14ac:dyDescent="0.25">
      <c r="A23" s="17" t="s">
        <v>321</v>
      </c>
      <c r="B23" s="18">
        <v>700</v>
      </c>
      <c r="C23" s="18">
        <v>700</v>
      </c>
      <c r="D23" s="18">
        <v>600</v>
      </c>
      <c r="E23" s="18">
        <f t="shared" si="0"/>
        <v>666.66666666666663</v>
      </c>
      <c r="F23" s="21"/>
      <c r="G23" s="19" t="str">
        <f t="shared" si="1"/>
        <v/>
      </c>
      <c r="H23" s="17" t="str">
        <f t="shared" si="2"/>
        <v/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20" t="str">
        <f t="shared" si="3"/>
        <v>Gemeente komt waarschijnlijk in aanmerking voor extra budget</v>
      </c>
      <c r="Y23" s="17"/>
    </row>
    <row r="24" spans="1:25" x14ac:dyDescent="0.25">
      <c r="A24" s="17" t="s">
        <v>320</v>
      </c>
      <c r="B24" s="18">
        <v>300</v>
      </c>
      <c r="C24" s="18">
        <v>300</v>
      </c>
      <c r="D24" s="18">
        <v>300</v>
      </c>
      <c r="E24" s="18">
        <f t="shared" si="0"/>
        <v>300</v>
      </c>
      <c r="F24" s="21"/>
      <c r="G24" s="19" t="str">
        <f t="shared" si="1"/>
        <v/>
      </c>
      <c r="H24" s="17" t="str">
        <f t="shared" si="2"/>
        <v/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20" t="str">
        <f t="shared" si="3"/>
        <v>Gemeente komt waarschijnlijk in aanmerking voor extra budget</v>
      </c>
      <c r="Y24" s="17"/>
    </row>
    <row r="25" spans="1:25" x14ac:dyDescent="0.25">
      <c r="A25" s="17" t="s">
        <v>319</v>
      </c>
      <c r="B25" s="18">
        <v>1100</v>
      </c>
      <c r="C25" s="18">
        <v>1100</v>
      </c>
      <c r="D25" s="18">
        <v>1000</v>
      </c>
      <c r="E25" s="18">
        <f t="shared" si="0"/>
        <v>1066.6666666666667</v>
      </c>
      <c r="F25" s="21"/>
      <c r="G25" s="19" t="str">
        <f t="shared" si="1"/>
        <v/>
      </c>
      <c r="H25" s="17" t="str">
        <f t="shared" si="2"/>
        <v/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20" t="str">
        <f t="shared" si="3"/>
        <v>Gemeente komt waarschijnlijk in aanmerking voor extra budget</v>
      </c>
      <c r="Y25" s="17"/>
    </row>
    <row r="26" spans="1:25" x14ac:dyDescent="0.25">
      <c r="A26" s="17" t="s">
        <v>318</v>
      </c>
      <c r="B26" s="18">
        <v>1400</v>
      </c>
      <c r="C26" s="18">
        <v>1400</v>
      </c>
      <c r="D26" s="18">
        <v>1300</v>
      </c>
      <c r="E26" s="18">
        <f t="shared" si="0"/>
        <v>1366.6666666666667</v>
      </c>
      <c r="F26" s="21"/>
      <c r="G26" s="19" t="str">
        <f t="shared" si="1"/>
        <v/>
      </c>
      <c r="H26" s="17" t="str">
        <f t="shared" si="2"/>
        <v/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20" t="str">
        <f t="shared" si="3"/>
        <v>Gemeente komt waarschijnlijk in aanmerking voor extra budget</v>
      </c>
      <c r="Y26" s="17"/>
    </row>
    <row r="27" spans="1:25" x14ac:dyDescent="0.25">
      <c r="A27" s="17" t="s">
        <v>317</v>
      </c>
      <c r="B27" s="18">
        <v>1700</v>
      </c>
      <c r="C27" s="18">
        <v>1800</v>
      </c>
      <c r="D27" s="18">
        <v>1700</v>
      </c>
      <c r="E27" s="18">
        <f t="shared" si="0"/>
        <v>1733.3333333333333</v>
      </c>
      <c r="F27" s="21"/>
      <c r="G27" s="19" t="str">
        <f t="shared" si="1"/>
        <v/>
      </c>
      <c r="H27" s="17" t="str">
        <f t="shared" si="2"/>
        <v/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20" t="str">
        <f t="shared" si="3"/>
        <v>Gemeente komt waarschijnlijk in aanmerking voor extra budget</v>
      </c>
      <c r="Y27" s="17"/>
    </row>
    <row r="28" spans="1:25" x14ac:dyDescent="0.25">
      <c r="A28" s="17" t="s">
        <v>316</v>
      </c>
      <c r="B28" s="18">
        <v>700</v>
      </c>
      <c r="C28" s="18">
        <v>800</v>
      </c>
      <c r="D28" s="18">
        <v>700</v>
      </c>
      <c r="E28" s="18">
        <f t="shared" si="0"/>
        <v>733.33333333333337</v>
      </c>
      <c r="F28" s="21"/>
      <c r="G28" s="19" t="str">
        <f t="shared" si="1"/>
        <v/>
      </c>
      <c r="H28" s="17" t="str">
        <f t="shared" si="2"/>
        <v/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20" t="str">
        <f t="shared" si="3"/>
        <v>Gemeente komt waarschijnlijk in aanmerking voor extra budget</v>
      </c>
      <c r="Y28" s="17"/>
    </row>
    <row r="29" spans="1:25" x14ac:dyDescent="0.25">
      <c r="A29" s="17" t="s">
        <v>315</v>
      </c>
      <c r="B29" s="18">
        <v>1500</v>
      </c>
      <c r="C29" s="18">
        <v>1600</v>
      </c>
      <c r="D29" s="18">
        <v>1500</v>
      </c>
      <c r="E29" s="18">
        <f t="shared" si="0"/>
        <v>1533.3333333333333</v>
      </c>
      <c r="F29" s="21"/>
      <c r="G29" s="19" t="str">
        <f t="shared" si="1"/>
        <v/>
      </c>
      <c r="H29" s="17" t="str">
        <f t="shared" si="2"/>
        <v/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20" t="str">
        <f t="shared" si="3"/>
        <v>Gemeente komt waarschijnlijk in aanmerking voor extra budget</v>
      </c>
      <c r="Y29" s="17"/>
    </row>
    <row r="30" spans="1:25" x14ac:dyDescent="0.25">
      <c r="A30" s="17" t="s">
        <v>314</v>
      </c>
      <c r="B30" s="18">
        <v>700</v>
      </c>
      <c r="C30" s="18">
        <v>700</v>
      </c>
      <c r="D30" s="18">
        <v>700</v>
      </c>
      <c r="E30" s="18">
        <f t="shared" si="0"/>
        <v>700</v>
      </c>
      <c r="F30" s="21"/>
      <c r="G30" s="19" t="str">
        <f t="shared" si="1"/>
        <v/>
      </c>
      <c r="H30" s="17" t="str">
        <f t="shared" si="2"/>
        <v/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20" t="str">
        <f t="shared" si="3"/>
        <v>Gemeente komt waarschijnlijk in aanmerking voor extra budget</v>
      </c>
      <c r="Y30" s="17"/>
    </row>
    <row r="31" spans="1:25" x14ac:dyDescent="0.25">
      <c r="A31" s="17" t="s">
        <v>313</v>
      </c>
      <c r="B31" s="18">
        <v>2100</v>
      </c>
      <c r="C31" s="18">
        <v>2100</v>
      </c>
      <c r="D31" s="18">
        <v>2000</v>
      </c>
      <c r="E31" s="18">
        <f t="shared" si="0"/>
        <v>2066.6666666666665</v>
      </c>
      <c r="F31" s="21"/>
      <c r="G31" s="19" t="str">
        <f t="shared" si="1"/>
        <v/>
      </c>
      <c r="H31" s="17" t="str">
        <f t="shared" si="2"/>
        <v/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20" t="str">
        <f t="shared" si="3"/>
        <v>Gemeente komt waarschijnlijk in aanmerking voor extra budget</v>
      </c>
      <c r="Y31" s="17"/>
    </row>
    <row r="32" spans="1:25" x14ac:dyDescent="0.25">
      <c r="A32" s="17" t="s">
        <v>312</v>
      </c>
      <c r="B32" s="18">
        <v>500</v>
      </c>
      <c r="C32" s="18">
        <v>500</v>
      </c>
      <c r="D32" s="18">
        <v>500</v>
      </c>
      <c r="E32" s="18">
        <f t="shared" si="0"/>
        <v>500</v>
      </c>
      <c r="F32" s="21"/>
      <c r="G32" s="19" t="str">
        <f t="shared" si="1"/>
        <v/>
      </c>
      <c r="H32" s="17" t="str">
        <f t="shared" si="2"/>
        <v/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0" t="str">
        <f t="shared" si="3"/>
        <v>Gemeente komt waarschijnlijk in aanmerking voor extra budget</v>
      </c>
      <c r="Y32" s="17"/>
    </row>
    <row r="33" spans="1:25" x14ac:dyDescent="0.25">
      <c r="A33" s="17" t="s">
        <v>311</v>
      </c>
      <c r="B33" s="18">
        <v>600</v>
      </c>
      <c r="C33" s="18">
        <v>600</v>
      </c>
      <c r="D33" s="18">
        <v>500</v>
      </c>
      <c r="E33" s="18">
        <f t="shared" si="0"/>
        <v>566.66666666666663</v>
      </c>
      <c r="F33" s="21"/>
      <c r="G33" s="19" t="str">
        <f t="shared" si="1"/>
        <v/>
      </c>
      <c r="H33" s="17" t="str">
        <f t="shared" si="2"/>
        <v/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0" t="str">
        <f t="shared" si="3"/>
        <v>Gemeente komt waarschijnlijk in aanmerking voor extra budget</v>
      </c>
      <c r="Y33" s="17"/>
    </row>
    <row r="34" spans="1:25" x14ac:dyDescent="0.25">
      <c r="A34" s="17" t="s">
        <v>310</v>
      </c>
      <c r="B34" s="18">
        <v>1300</v>
      </c>
      <c r="C34" s="18">
        <v>1300</v>
      </c>
      <c r="D34" s="18">
        <v>1200</v>
      </c>
      <c r="E34" s="18">
        <f t="shared" si="0"/>
        <v>1266.6666666666667</v>
      </c>
      <c r="F34" s="21"/>
      <c r="G34" s="19" t="str">
        <f t="shared" si="1"/>
        <v/>
      </c>
      <c r="H34" s="17" t="str">
        <f t="shared" si="2"/>
        <v/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20" t="str">
        <f t="shared" si="3"/>
        <v>Gemeente komt waarschijnlijk in aanmerking voor extra budget</v>
      </c>
      <c r="Y34" s="17"/>
    </row>
    <row r="35" spans="1:25" x14ac:dyDescent="0.25">
      <c r="A35" s="17" t="s">
        <v>309</v>
      </c>
      <c r="B35" s="18">
        <v>4000</v>
      </c>
      <c r="C35" s="18">
        <v>4100</v>
      </c>
      <c r="D35" s="18">
        <v>3900</v>
      </c>
      <c r="E35" s="18">
        <f t="shared" si="0"/>
        <v>4000</v>
      </c>
      <c r="F35" s="21"/>
      <c r="G35" s="19" t="str">
        <f t="shared" si="1"/>
        <v/>
      </c>
      <c r="H35" s="17" t="str">
        <f t="shared" si="2"/>
        <v/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0" t="str">
        <f t="shared" si="3"/>
        <v>Gemeente komt waarschijnlijk in aanmerking voor extra budget</v>
      </c>
      <c r="Y35" s="17"/>
    </row>
    <row r="36" spans="1:25" x14ac:dyDescent="0.25">
      <c r="A36" s="17" t="s">
        <v>308</v>
      </c>
      <c r="B36" s="18">
        <v>1900</v>
      </c>
      <c r="C36" s="18">
        <v>1900</v>
      </c>
      <c r="D36" s="18">
        <v>1700</v>
      </c>
      <c r="E36" s="18">
        <f t="shared" si="0"/>
        <v>1833.3333333333333</v>
      </c>
      <c r="F36" s="21"/>
      <c r="G36" s="19" t="str">
        <f t="shared" si="1"/>
        <v/>
      </c>
      <c r="H36" s="17" t="str">
        <f t="shared" si="2"/>
        <v/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20" t="str">
        <f t="shared" si="3"/>
        <v>Gemeente komt waarschijnlijk in aanmerking voor extra budget</v>
      </c>
      <c r="Y36" s="17"/>
    </row>
    <row r="37" spans="1:25" x14ac:dyDescent="0.25">
      <c r="A37" s="17" t="s">
        <v>307</v>
      </c>
      <c r="B37" s="18">
        <v>900</v>
      </c>
      <c r="C37" s="18">
        <v>1000</v>
      </c>
      <c r="D37" s="18">
        <v>900</v>
      </c>
      <c r="E37" s="18">
        <f t="shared" si="0"/>
        <v>933.33333333333337</v>
      </c>
      <c r="F37" s="21"/>
      <c r="G37" s="19" t="str">
        <f t="shared" si="1"/>
        <v/>
      </c>
      <c r="H37" s="17" t="str">
        <f t="shared" si="2"/>
        <v/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20" t="str">
        <f t="shared" si="3"/>
        <v>Gemeente komt waarschijnlijk in aanmerking voor extra budget</v>
      </c>
      <c r="Y37" s="17"/>
    </row>
    <row r="38" spans="1:25" x14ac:dyDescent="0.25">
      <c r="A38" s="17" t="s">
        <v>306</v>
      </c>
      <c r="B38" s="18">
        <v>1000</v>
      </c>
      <c r="C38" s="18">
        <v>1000</v>
      </c>
      <c r="D38" s="18">
        <v>1000</v>
      </c>
      <c r="E38" s="18">
        <f t="shared" si="0"/>
        <v>1000</v>
      </c>
      <c r="F38" s="21"/>
      <c r="G38" s="19" t="str">
        <f t="shared" si="1"/>
        <v/>
      </c>
      <c r="H38" s="17" t="str">
        <f t="shared" si="2"/>
        <v/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20" t="str">
        <f t="shared" si="3"/>
        <v>Gemeente komt waarschijnlijk in aanmerking voor extra budget</v>
      </c>
      <c r="Y38" s="17"/>
    </row>
    <row r="39" spans="1:25" x14ac:dyDescent="0.25">
      <c r="A39" s="17" t="s">
        <v>305</v>
      </c>
      <c r="B39" s="18">
        <v>1000</v>
      </c>
      <c r="C39" s="18">
        <v>1000</v>
      </c>
      <c r="D39" s="18">
        <v>1000</v>
      </c>
      <c r="E39" s="18">
        <f t="shared" si="0"/>
        <v>1000</v>
      </c>
      <c r="F39" s="21"/>
      <c r="G39" s="19" t="str">
        <f t="shared" si="1"/>
        <v/>
      </c>
      <c r="H39" s="17" t="str">
        <f t="shared" si="2"/>
        <v/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20" t="str">
        <f t="shared" si="3"/>
        <v>Gemeente komt waarschijnlijk in aanmerking voor extra budget</v>
      </c>
      <c r="Y39" s="17"/>
    </row>
    <row r="40" spans="1:25" x14ac:dyDescent="0.25">
      <c r="A40" s="17" t="s">
        <v>304</v>
      </c>
      <c r="B40" s="18">
        <v>2200</v>
      </c>
      <c r="C40" s="18">
        <v>2200</v>
      </c>
      <c r="D40" s="18">
        <v>2200</v>
      </c>
      <c r="E40" s="18">
        <f t="shared" si="0"/>
        <v>2200</v>
      </c>
      <c r="F40" s="21"/>
      <c r="G40" s="19" t="str">
        <f t="shared" si="1"/>
        <v/>
      </c>
      <c r="H40" s="17" t="str">
        <f t="shared" si="2"/>
        <v/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20" t="str">
        <f t="shared" si="3"/>
        <v>Gemeente komt waarschijnlijk in aanmerking voor extra budget</v>
      </c>
      <c r="Y40" s="17"/>
    </row>
    <row r="41" spans="1:25" x14ac:dyDescent="0.25">
      <c r="A41" s="17" t="s">
        <v>303</v>
      </c>
      <c r="B41" s="18">
        <v>1800</v>
      </c>
      <c r="C41" s="18">
        <v>1800</v>
      </c>
      <c r="D41" s="18">
        <v>1700</v>
      </c>
      <c r="E41" s="18">
        <f t="shared" si="0"/>
        <v>1766.6666666666667</v>
      </c>
      <c r="F41" s="21"/>
      <c r="G41" s="19" t="str">
        <f t="shared" si="1"/>
        <v/>
      </c>
      <c r="H41" s="17" t="str">
        <f t="shared" si="2"/>
        <v/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20" t="str">
        <f t="shared" si="3"/>
        <v>Gemeente komt waarschijnlijk in aanmerking voor extra budget</v>
      </c>
      <c r="Y41" s="17"/>
    </row>
    <row r="42" spans="1:25" x14ac:dyDescent="0.25">
      <c r="A42" s="17" t="s">
        <v>302</v>
      </c>
      <c r="B42" s="18">
        <v>600</v>
      </c>
      <c r="C42" s="18">
        <v>600</v>
      </c>
      <c r="D42" s="18">
        <v>600</v>
      </c>
      <c r="E42" s="18">
        <f t="shared" si="0"/>
        <v>600</v>
      </c>
      <c r="F42" s="21"/>
      <c r="G42" s="19" t="str">
        <f t="shared" si="1"/>
        <v/>
      </c>
      <c r="H42" s="17" t="str">
        <f t="shared" si="2"/>
        <v/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20" t="str">
        <f t="shared" si="3"/>
        <v>Gemeente komt waarschijnlijk in aanmerking voor extra budget</v>
      </c>
      <c r="Y42" s="17"/>
    </row>
    <row r="43" spans="1:25" x14ac:dyDescent="0.25">
      <c r="A43" s="17" t="s">
        <v>301</v>
      </c>
      <c r="B43" s="18">
        <v>400</v>
      </c>
      <c r="C43" s="18">
        <v>400</v>
      </c>
      <c r="D43" s="18">
        <v>400</v>
      </c>
      <c r="E43" s="18">
        <f t="shared" si="0"/>
        <v>400</v>
      </c>
      <c r="F43" s="21"/>
      <c r="G43" s="19" t="str">
        <f t="shared" si="1"/>
        <v/>
      </c>
      <c r="H43" s="17" t="str">
        <f t="shared" si="2"/>
        <v/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20" t="str">
        <f t="shared" si="3"/>
        <v>Gemeente komt waarschijnlijk in aanmerking voor extra budget</v>
      </c>
      <c r="Y43" s="17"/>
    </row>
    <row r="44" spans="1:25" x14ac:dyDescent="0.25">
      <c r="A44" s="17" t="s">
        <v>300</v>
      </c>
      <c r="B44" s="18">
        <v>700</v>
      </c>
      <c r="C44" s="18">
        <v>700</v>
      </c>
      <c r="D44" s="18">
        <v>700</v>
      </c>
      <c r="E44" s="18">
        <f t="shared" si="0"/>
        <v>700</v>
      </c>
      <c r="F44" s="21"/>
      <c r="G44" s="19" t="str">
        <f t="shared" si="1"/>
        <v/>
      </c>
      <c r="H44" s="17" t="str">
        <f t="shared" si="2"/>
        <v/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0" t="str">
        <f t="shared" si="3"/>
        <v>Gemeente komt waarschijnlijk in aanmerking voor extra budget</v>
      </c>
      <c r="Y44" s="17"/>
    </row>
    <row r="45" spans="1:25" x14ac:dyDescent="0.25">
      <c r="A45" s="17" t="s">
        <v>299</v>
      </c>
      <c r="B45" s="18">
        <v>1100</v>
      </c>
      <c r="C45" s="18">
        <v>1100</v>
      </c>
      <c r="D45" s="18">
        <v>1100</v>
      </c>
      <c r="E45" s="18">
        <f t="shared" si="0"/>
        <v>1100</v>
      </c>
      <c r="F45" s="21"/>
      <c r="G45" s="19" t="str">
        <f t="shared" si="1"/>
        <v/>
      </c>
      <c r="H45" s="17" t="str">
        <f t="shared" si="2"/>
        <v/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20" t="str">
        <f t="shared" si="3"/>
        <v>Gemeente komt waarschijnlijk in aanmerking voor extra budget</v>
      </c>
      <c r="Y45" s="17"/>
    </row>
    <row r="46" spans="1:25" x14ac:dyDescent="0.25">
      <c r="A46" s="17" t="s">
        <v>298</v>
      </c>
      <c r="B46" s="18">
        <v>300</v>
      </c>
      <c r="C46" s="18">
        <v>300</v>
      </c>
      <c r="D46" s="18">
        <v>300</v>
      </c>
      <c r="E46" s="18">
        <f t="shared" si="0"/>
        <v>300</v>
      </c>
      <c r="F46" s="21"/>
      <c r="G46" s="19" t="str">
        <f t="shared" si="1"/>
        <v/>
      </c>
      <c r="H46" s="17" t="str">
        <f t="shared" si="2"/>
        <v/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20" t="str">
        <f t="shared" si="3"/>
        <v>Gemeente komt waarschijnlijk in aanmerking voor extra budget</v>
      </c>
      <c r="Y46" s="17"/>
    </row>
    <row r="47" spans="1:25" x14ac:dyDescent="0.25">
      <c r="A47" s="17" t="s">
        <v>297</v>
      </c>
      <c r="B47" s="18">
        <v>1300</v>
      </c>
      <c r="C47" s="18">
        <v>1300</v>
      </c>
      <c r="D47" s="18">
        <v>1200</v>
      </c>
      <c r="E47" s="18">
        <f t="shared" si="0"/>
        <v>1266.6666666666667</v>
      </c>
      <c r="F47" s="21"/>
      <c r="G47" s="19" t="str">
        <f t="shared" si="1"/>
        <v/>
      </c>
      <c r="H47" s="17" t="str">
        <f t="shared" si="2"/>
        <v/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20" t="str">
        <f t="shared" si="3"/>
        <v>Gemeente komt waarschijnlijk in aanmerking voor extra budget</v>
      </c>
      <c r="Y47" s="17"/>
    </row>
    <row r="48" spans="1:25" x14ac:dyDescent="0.25">
      <c r="A48" s="17" t="s">
        <v>296</v>
      </c>
      <c r="B48" s="18">
        <v>900</v>
      </c>
      <c r="C48" s="18">
        <v>900</v>
      </c>
      <c r="D48" s="18">
        <v>900</v>
      </c>
      <c r="E48" s="18">
        <f t="shared" si="0"/>
        <v>900</v>
      </c>
      <c r="F48" s="21"/>
      <c r="G48" s="19" t="str">
        <f t="shared" si="1"/>
        <v/>
      </c>
      <c r="H48" s="17" t="str">
        <f t="shared" si="2"/>
        <v/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20" t="str">
        <f t="shared" si="3"/>
        <v>Gemeente komt waarschijnlijk in aanmerking voor extra budget</v>
      </c>
      <c r="Y48" s="17"/>
    </row>
    <row r="49" spans="1:25" x14ac:dyDescent="0.25">
      <c r="A49" s="17" t="s">
        <v>295</v>
      </c>
      <c r="B49" s="18">
        <v>800</v>
      </c>
      <c r="C49" s="18">
        <v>800</v>
      </c>
      <c r="D49" s="18">
        <v>700</v>
      </c>
      <c r="E49" s="18">
        <f t="shared" si="0"/>
        <v>766.66666666666663</v>
      </c>
      <c r="F49" s="21"/>
      <c r="G49" s="19" t="str">
        <f t="shared" si="1"/>
        <v/>
      </c>
      <c r="H49" s="17" t="str">
        <f t="shared" si="2"/>
        <v/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20" t="str">
        <f t="shared" si="3"/>
        <v>Gemeente komt waarschijnlijk in aanmerking voor extra budget</v>
      </c>
      <c r="Y49" s="17"/>
    </row>
    <row r="50" spans="1:25" x14ac:dyDescent="0.25">
      <c r="A50" s="17" t="s">
        <v>294</v>
      </c>
      <c r="B50" s="18">
        <v>1400</v>
      </c>
      <c r="C50" s="18">
        <v>1400</v>
      </c>
      <c r="D50" s="18">
        <v>1300</v>
      </c>
      <c r="E50" s="18">
        <f t="shared" si="0"/>
        <v>1366.6666666666667</v>
      </c>
      <c r="F50" s="21"/>
      <c r="G50" s="19" t="str">
        <f t="shared" si="1"/>
        <v/>
      </c>
      <c r="H50" s="17" t="str">
        <f t="shared" si="2"/>
        <v/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20" t="str">
        <f t="shared" si="3"/>
        <v>Gemeente komt waarschijnlijk in aanmerking voor extra budget</v>
      </c>
      <c r="Y50" s="17"/>
    </row>
    <row r="51" spans="1:25" x14ac:dyDescent="0.25">
      <c r="A51" s="17" t="s">
        <v>293</v>
      </c>
      <c r="B51" s="18">
        <v>10600</v>
      </c>
      <c r="C51" s="18">
        <v>10700</v>
      </c>
      <c r="D51" s="18">
        <v>10200</v>
      </c>
      <c r="E51" s="18">
        <f t="shared" si="0"/>
        <v>10500</v>
      </c>
      <c r="F51" s="21"/>
      <c r="G51" s="19" t="str">
        <f t="shared" si="1"/>
        <v/>
      </c>
      <c r="H51" s="17" t="str">
        <f t="shared" si="2"/>
        <v/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20" t="str">
        <f t="shared" si="3"/>
        <v>Gemeente komt waarschijnlijk in aanmerking voor extra budget</v>
      </c>
      <c r="Y51" s="17"/>
    </row>
    <row r="52" spans="1:25" x14ac:dyDescent="0.25">
      <c r="A52" s="17" t="s">
        <v>292</v>
      </c>
      <c r="B52" s="18">
        <v>1400</v>
      </c>
      <c r="C52" s="18">
        <v>1400</v>
      </c>
      <c r="D52" s="18">
        <v>1300</v>
      </c>
      <c r="E52" s="18">
        <f t="shared" si="0"/>
        <v>1366.6666666666667</v>
      </c>
      <c r="F52" s="21"/>
      <c r="G52" s="19" t="str">
        <f t="shared" si="1"/>
        <v/>
      </c>
      <c r="H52" s="17" t="str">
        <f t="shared" si="2"/>
        <v/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20" t="str">
        <f t="shared" si="3"/>
        <v>Gemeente komt waarschijnlijk in aanmerking voor extra budget</v>
      </c>
      <c r="Y52" s="17"/>
    </row>
    <row r="53" spans="1:25" x14ac:dyDescent="0.25">
      <c r="A53" s="17" t="s">
        <v>291</v>
      </c>
      <c r="B53" s="18">
        <v>900</v>
      </c>
      <c r="C53" s="18">
        <v>900</v>
      </c>
      <c r="D53" s="18">
        <v>900</v>
      </c>
      <c r="E53" s="18">
        <f t="shared" si="0"/>
        <v>900</v>
      </c>
      <c r="F53" s="21"/>
      <c r="G53" s="19" t="str">
        <f t="shared" si="1"/>
        <v/>
      </c>
      <c r="H53" s="17" t="str">
        <f t="shared" si="2"/>
        <v/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20" t="str">
        <f t="shared" si="3"/>
        <v>Gemeente komt waarschijnlijk in aanmerking voor extra budget</v>
      </c>
      <c r="Y53" s="17"/>
    </row>
    <row r="54" spans="1:25" x14ac:dyDescent="0.25">
      <c r="A54" s="17" t="s">
        <v>290</v>
      </c>
      <c r="B54" s="18">
        <v>2000</v>
      </c>
      <c r="C54" s="18">
        <v>2000</v>
      </c>
      <c r="D54" s="18">
        <v>1900</v>
      </c>
      <c r="E54" s="18">
        <f t="shared" si="0"/>
        <v>1966.6666666666667</v>
      </c>
      <c r="F54" s="21"/>
      <c r="G54" s="19" t="str">
        <f t="shared" si="1"/>
        <v/>
      </c>
      <c r="H54" s="17" t="str">
        <f t="shared" si="2"/>
        <v/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20" t="str">
        <f t="shared" si="3"/>
        <v>Gemeente komt waarschijnlijk in aanmerking voor extra budget</v>
      </c>
      <c r="Y54" s="17"/>
    </row>
    <row r="55" spans="1:25" x14ac:dyDescent="0.25">
      <c r="A55" s="17" t="s">
        <v>289</v>
      </c>
      <c r="B55" s="18">
        <v>300</v>
      </c>
      <c r="C55" s="18">
        <v>400</v>
      </c>
      <c r="D55" s="18">
        <v>400</v>
      </c>
      <c r="E55" s="18">
        <f t="shared" si="0"/>
        <v>366.66666666666669</v>
      </c>
      <c r="F55" s="21"/>
      <c r="G55" s="19" t="str">
        <f t="shared" si="1"/>
        <v/>
      </c>
      <c r="H55" s="17" t="str">
        <f t="shared" si="2"/>
        <v/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20" t="str">
        <f t="shared" si="3"/>
        <v>Gemeente komt waarschijnlijk in aanmerking voor extra budget</v>
      </c>
      <c r="Y55" s="17"/>
    </row>
    <row r="56" spans="1:25" x14ac:dyDescent="0.25">
      <c r="A56" s="17" t="s">
        <v>288</v>
      </c>
      <c r="B56" s="18">
        <v>500</v>
      </c>
      <c r="C56" s="18">
        <v>600</v>
      </c>
      <c r="D56" s="18">
        <v>600</v>
      </c>
      <c r="E56" s="18">
        <f t="shared" si="0"/>
        <v>566.66666666666663</v>
      </c>
      <c r="F56" s="21"/>
      <c r="G56" s="19" t="str">
        <f t="shared" si="1"/>
        <v/>
      </c>
      <c r="H56" s="17" t="str">
        <f t="shared" si="2"/>
        <v/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20" t="str">
        <f t="shared" si="3"/>
        <v>Gemeente komt waarschijnlijk in aanmerking voor extra budget</v>
      </c>
      <c r="Y56" s="17"/>
    </row>
    <row r="57" spans="1:25" x14ac:dyDescent="0.25">
      <c r="A57" s="17" t="s">
        <v>287</v>
      </c>
      <c r="B57" s="18">
        <v>900</v>
      </c>
      <c r="C57" s="18">
        <v>900</v>
      </c>
      <c r="D57" s="18">
        <v>800</v>
      </c>
      <c r="E57" s="18">
        <f t="shared" si="0"/>
        <v>866.66666666666663</v>
      </c>
      <c r="F57" s="21"/>
      <c r="G57" s="19" t="str">
        <f t="shared" si="1"/>
        <v/>
      </c>
      <c r="H57" s="17" t="str">
        <f t="shared" si="2"/>
        <v/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20" t="str">
        <f t="shared" si="3"/>
        <v>Gemeente komt waarschijnlijk in aanmerking voor extra budget</v>
      </c>
      <c r="Y57" s="17"/>
    </row>
    <row r="58" spans="1:25" x14ac:dyDescent="0.25">
      <c r="A58" s="17" t="s">
        <v>286</v>
      </c>
      <c r="B58" s="18">
        <v>4400</v>
      </c>
      <c r="C58" s="18">
        <v>4400</v>
      </c>
      <c r="D58" s="18">
        <v>4200</v>
      </c>
      <c r="E58" s="18">
        <f t="shared" si="0"/>
        <v>4333.333333333333</v>
      </c>
      <c r="F58" s="21"/>
      <c r="G58" s="19" t="str">
        <f t="shared" si="1"/>
        <v/>
      </c>
      <c r="H58" s="17" t="str">
        <f t="shared" si="2"/>
        <v/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20" t="str">
        <f t="shared" si="3"/>
        <v>Gemeente komt waarschijnlijk in aanmerking voor extra budget</v>
      </c>
      <c r="Y58" s="17"/>
    </row>
    <row r="59" spans="1:25" x14ac:dyDescent="0.25">
      <c r="A59" s="17" t="s">
        <v>285</v>
      </c>
      <c r="B59" s="18">
        <v>1000</v>
      </c>
      <c r="C59" s="18">
        <v>1000</v>
      </c>
      <c r="D59" s="18">
        <v>1000</v>
      </c>
      <c r="E59" s="18">
        <f t="shared" si="0"/>
        <v>1000</v>
      </c>
      <c r="F59" s="21"/>
      <c r="G59" s="19" t="str">
        <f t="shared" si="1"/>
        <v/>
      </c>
      <c r="H59" s="17" t="str">
        <f t="shared" si="2"/>
        <v/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20" t="str">
        <f t="shared" si="3"/>
        <v>Gemeente komt waarschijnlijk in aanmerking voor extra budget</v>
      </c>
      <c r="Y59" s="17"/>
    </row>
    <row r="60" spans="1:25" x14ac:dyDescent="0.25">
      <c r="A60" s="17" t="s">
        <v>284</v>
      </c>
      <c r="B60" s="18">
        <v>2000</v>
      </c>
      <c r="C60" s="18">
        <v>2000</v>
      </c>
      <c r="D60" s="18">
        <v>1800</v>
      </c>
      <c r="E60" s="18">
        <f t="shared" si="0"/>
        <v>1933.3333333333333</v>
      </c>
      <c r="F60" s="21"/>
      <c r="G60" s="19" t="str">
        <f t="shared" si="1"/>
        <v/>
      </c>
      <c r="H60" s="17" t="str">
        <f t="shared" si="2"/>
        <v/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20" t="str">
        <f t="shared" si="3"/>
        <v>Gemeente komt waarschijnlijk in aanmerking voor extra budget</v>
      </c>
      <c r="Y60" s="17"/>
    </row>
    <row r="61" spans="1:25" x14ac:dyDescent="0.25">
      <c r="A61" s="17" t="s">
        <v>283</v>
      </c>
      <c r="B61" s="18">
        <v>700</v>
      </c>
      <c r="C61" s="18">
        <v>800</v>
      </c>
      <c r="D61" s="18">
        <v>700</v>
      </c>
      <c r="E61" s="18">
        <f t="shared" si="0"/>
        <v>733.33333333333337</v>
      </c>
      <c r="F61" s="21"/>
      <c r="G61" s="19" t="str">
        <f t="shared" si="1"/>
        <v/>
      </c>
      <c r="H61" s="17" t="str">
        <f t="shared" si="2"/>
        <v/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20" t="str">
        <f t="shared" si="3"/>
        <v>Gemeente komt waarschijnlijk in aanmerking voor extra budget</v>
      </c>
      <c r="Y61" s="17"/>
    </row>
    <row r="62" spans="1:25" x14ac:dyDescent="0.25">
      <c r="A62" s="17" t="s">
        <v>282</v>
      </c>
      <c r="B62" s="18">
        <v>1300</v>
      </c>
      <c r="C62" s="18">
        <v>1300</v>
      </c>
      <c r="D62" s="18">
        <v>1300</v>
      </c>
      <c r="E62" s="18">
        <f t="shared" si="0"/>
        <v>1300</v>
      </c>
      <c r="F62" s="21"/>
      <c r="G62" s="19" t="str">
        <f t="shared" si="1"/>
        <v/>
      </c>
      <c r="H62" s="17" t="str">
        <f t="shared" si="2"/>
        <v/>
      </c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20" t="str">
        <f t="shared" si="3"/>
        <v>Gemeente komt waarschijnlijk in aanmerking voor extra budget</v>
      </c>
      <c r="Y62" s="17"/>
    </row>
    <row r="63" spans="1:25" x14ac:dyDescent="0.25">
      <c r="A63" s="17" t="s">
        <v>281</v>
      </c>
      <c r="B63" s="18">
        <v>900</v>
      </c>
      <c r="C63" s="18">
        <v>900</v>
      </c>
      <c r="D63" s="18">
        <v>800</v>
      </c>
      <c r="E63" s="18">
        <f t="shared" si="0"/>
        <v>866.66666666666663</v>
      </c>
      <c r="F63" s="21"/>
      <c r="G63" s="19" t="str">
        <f t="shared" si="1"/>
        <v/>
      </c>
      <c r="H63" s="17" t="str">
        <f t="shared" si="2"/>
        <v/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20" t="str">
        <f t="shared" si="3"/>
        <v>Gemeente komt waarschijnlijk in aanmerking voor extra budget</v>
      </c>
      <c r="Y63" s="17"/>
    </row>
    <row r="64" spans="1:25" x14ac:dyDescent="0.25">
      <c r="A64" s="17" t="s">
        <v>280</v>
      </c>
      <c r="B64" s="18">
        <v>1100</v>
      </c>
      <c r="C64" s="18">
        <v>1100</v>
      </c>
      <c r="D64" s="18">
        <v>1000</v>
      </c>
      <c r="E64" s="18">
        <f t="shared" si="0"/>
        <v>1066.6666666666667</v>
      </c>
      <c r="F64" s="21"/>
      <c r="G64" s="19" t="str">
        <f t="shared" si="1"/>
        <v/>
      </c>
      <c r="H64" s="17" t="str">
        <f t="shared" si="2"/>
        <v/>
      </c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20" t="str">
        <f t="shared" si="3"/>
        <v>Gemeente komt waarschijnlijk in aanmerking voor extra budget</v>
      </c>
      <c r="Y64" s="17"/>
    </row>
    <row r="65" spans="1:25" x14ac:dyDescent="0.25">
      <c r="A65" s="17" t="s">
        <v>279</v>
      </c>
      <c r="B65" s="18">
        <v>6700</v>
      </c>
      <c r="C65" s="18">
        <v>6700</v>
      </c>
      <c r="D65" s="18">
        <v>6500</v>
      </c>
      <c r="E65" s="18">
        <f t="shared" si="0"/>
        <v>6633.333333333333</v>
      </c>
      <c r="F65" s="21"/>
      <c r="G65" s="19" t="str">
        <f t="shared" si="1"/>
        <v/>
      </c>
      <c r="H65" s="17" t="str">
        <f t="shared" si="2"/>
        <v/>
      </c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20" t="str">
        <f t="shared" si="3"/>
        <v>Gemeente komt waarschijnlijk in aanmerking voor extra budget</v>
      </c>
      <c r="Y65" s="17"/>
    </row>
    <row r="66" spans="1:25" x14ac:dyDescent="0.25">
      <c r="A66" s="17" t="s">
        <v>278</v>
      </c>
      <c r="B66" s="18">
        <v>1400</v>
      </c>
      <c r="C66" s="18">
        <v>1400</v>
      </c>
      <c r="D66" s="18">
        <v>1300</v>
      </c>
      <c r="E66" s="18">
        <f t="shared" si="0"/>
        <v>1366.6666666666667</v>
      </c>
      <c r="F66" s="21"/>
      <c r="G66" s="19" t="str">
        <f t="shared" si="1"/>
        <v/>
      </c>
      <c r="H66" s="17" t="str">
        <f t="shared" si="2"/>
        <v/>
      </c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20" t="str">
        <f t="shared" si="3"/>
        <v>Gemeente komt waarschijnlijk in aanmerking voor extra budget</v>
      </c>
      <c r="Y66" s="17"/>
    </row>
    <row r="67" spans="1:25" x14ac:dyDescent="0.25">
      <c r="A67" s="17" t="s">
        <v>277</v>
      </c>
      <c r="B67" s="18">
        <v>6400</v>
      </c>
      <c r="C67" s="18">
        <v>6400</v>
      </c>
      <c r="D67" s="18">
        <v>6100</v>
      </c>
      <c r="E67" s="18">
        <f t="shared" si="0"/>
        <v>6300</v>
      </c>
      <c r="F67" s="21"/>
      <c r="G67" s="19" t="str">
        <f t="shared" si="1"/>
        <v/>
      </c>
      <c r="H67" s="17" t="str">
        <f t="shared" si="2"/>
        <v/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20" t="str">
        <f t="shared" si="3"/>
        <v>Gemeente komt waarschijnlijk in aanmerking voor extra budget</v>
      </c>
      <c r="Y67" s="17"/>
    </row>
    <row r="68" spans="1:25" x14ac:dyDescent="0.25">
      <c r="A68" s="17" t="s">
        <v>276</v>
      </c>
      <c r="B68" s="18">
        <v>1500</v>
      </c>
      <c r="C68" s="18">
        <v>1500</v>
      </c>
      <c r="D68" s="18">
        <v>1400</v>
      </c>
      <c r="E68" s="18">
        <f t="shared" ref="E68:E131" si="4">AVERAGE(B68:D68)</f>
        <v>1466.6666666666667</v>
      </c>
      <c r="F68" s="21"/>
      <c r="G68" s="19" t="str">
        <f t="shared" si="1"/>
        <v/>
      </c>
      <c r="H68" s="17" t="str">
        <f t="shared" si="2"/>
        <v/>
      </c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20" t="str">
        <f t="shared" si="3"/>
        <v>Gemeente komt waarschijnlijk in aanmerking voor extra budget</v>
      </c>
      <c r="Y68" s="17"/>
    </row>
    <row r="69" spans="1:25" x14ac:dyDescent="0.25">
      <c r="A69" s="17" t="s">
        <v>275</v>
      </c>
      <c r="B69" s="18">
        <v>3000</v>
      </c>
      <c r="C69" s="18">
        <v>3000</v>
      </c>
      <c r="D69" s="18">
        <v>2900</v>
      </c>
      <c r="E69" s="18">
        <f t="shared" si="4"/>
        <v>2966.6666666666665</v>
      </c>
      <c r="F69" s="21"/>
      <c r="G69" s="19" t="str">
        <f t="shared" ref="G69:G132" si="5">IF(F69="","",F69/E69)</f>
        <v/>
      </c>
      <c r="H69" s="17" t="str">
        <f t="shared" ref="H69:H132" si="6">IF(G69="","",X69)</f>
        <v/>
      </c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20" t="str">
        <f t="shared" ref="X69:X132" si="7">IF(G69&gt;1.019,"Gemeente komt waarschijnlijk in aanmerking voor extra budget","Gemeente komt waarschijnlijk NIET in aanmerking voor extra budget")</f>
        <v>Gemeente komt waarschijnlijk in aanmerking voor extra budget</v>
      </c>
      <c r="Y69" s="17"/>
    </row>
    <row r="70" spans="1:25" x14ac:dyDescent="0.25">
      <c r="A70" s="17" t="s">
        <v>274</v>
      </c>
      <c r="B70" s="18">
        <v>800</v>
      </c>
      <c r="C70" s="18">
        <v>800</v>
      </c>
      <c r="D70" s="18">
        <v>700</v>
      </c>
      <c r="E70" s="18">
        <f t="shared" si="4"/>
        <v>766.66666666666663</v>
      </c>
      <c r="F70" s="21"/>
      <c r="G70" s="19" t="str">
        <f t="shared" si="5"/>
        <v/>
      </c>
      <c r="H70" s="17" t="str">
        <f t="shared" si="6"/>
        <v/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20" t="str">
        <f t="shared" si="7"/>
        <v>Gemeente komt waarschijnlijk in aanmerking voor extra budget</v>
      </c>
      <c r="Y70" s="17"/>
    </row>
    <row r="71" spans="1:25" x14ac:dyDescent="0.25">
      <c r="A71" s="17" t="s">
        <v>273</v>
      </c>
      <c r="B71" s="18">
        <v>900</v>
      </c>
      <c r="C71" s="18">
        <v>800</v>
      </c>
      <c r="D71" s="18">
        <v>800</v>
      </c>
      <c r="E71" s="18">
        <f t="shared" si="4"/>
        <v>833.33333333333337</v>
      </c>
      <c r="F71" s="21"/>
      <c r="G71" s="19" t="str">
        <f t="shared" si="5"/>
        <v/>
      </c>
      <c r="H71" s="17" t="str">
        <f t="shared" si="6"/>
        <v/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20" t="str">
        <f t="shared" si="7"/>
        <v>Gemeente komt waarschijnlijk in aanmerking voor extra budget</v>
      </c>
      <c r="Y71" s="17"/>
    </row>
    <row r="72" spans="1:25" x14ac:dyDescent="0.25">
      <c r="A72" s="17" t="s">
        <v>272</v>
      </c>
      <c r="B72" s="18">
        <v>3500</v>
      </c>
      <c r="C72" s="18">
        <v>3500</v>
      </c>
      <c r="D72" s="18">
        <v>3400</v>
      </c>
      <c r="E72" s="18">
        <f t="shared" si="4"/>
        <v>3466.6666666666665</v>
      </c>
      <c r="F72" s="21"/>
      <c r="G72" s="19" t="str">
        <f t="shared" si="5"/>
        <v/>
      </c>
      <c r="H72" s="17" t="str">
        <f t="shared" si="6"/>
        <v/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20" t="str">
        <f t="shared" si="7"/>
        <v>Gemeente komt waarschijnlijk in aanmerking voor extra budget</v>
      </c>
      <c r="Y72" s="17"/>
    </row>
    <row r="73" spans="1:25" x14ac:dyDescent="0.25">
      <c r="A73" s="17" t="s">
        <v>271</v>
      </c>
      <c r="B73" s="18">
        <v>1000</v>
      </c>
      <c r="C73" s="18">
        <v>1000</v>
      </c>
      <c r="D73" s="18">
        <v>900</v>
      </c>
      <c r="E73" s="18">
        <f t="shared" si="4"/>
        <v>966.66666666666663</v>
      </c>
      <c r="F73" s="21"/>
      <c r="G73" s="19" t="str">
        <f t="shared" si="5"/>
        <v/>
      </c>
      <c r="H73" s="17" t="str">
        <f t="shared" si="6"/>
        <v/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20" t="str">
        <f t="shared" si="7"/>
        <v>Gemeente komt waarschijnlijk in aanmerking voor extra budget</v>
      </c>
      <c r="Y73" s="17"/>
    </row>
    <row r="74" spans="1:25" x14ac:dyDescent="0.25">
      <c r="A74" s="17" t="s">
        <v>270</v>
      </c>
      <c r="B74" s="18">
        <v>8000</v>
      </c>
      <c r="C74" s="18">
        <v>8000</v>
      </c>
      <c r="D74" s="18">
        <v>7700</v>
      </c>
      <c r="E74" s="18">
        <f t="shared" si="4"/>
        <v>7900</v>
      </c>
      <c r="F74" s="21"/>
      <c r="G74" s="19" t="str">
        <f t="shared" si="5"/>
        <v/>
      </c>
      <c r="H74" s="17" t="str">
        <f t="shared" si="6"/>
        <v/>
      </c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20" t="str">
        <f t="shared" si="7"/>
        <v>Gemeente komt waarschijnlijk in aanmerking voor extra budget</v>
      </c>
      <c r="Y74" s="17"/>
    </row>
    <row r="75" spans="1:25" x14ac:dyDescent="0.25">
      <c r="A75" s="17" t="s">
        <v>269</v>
      </c>
      <c r="B75" s="18">
        <v>700</v>
      </c>
      <c r="C75" s="18">
        <v>700</v>
      </c>
      <c r="D75" s="18">
        <v>600</v>
      </c>
      <c r="E75" s="18">
        <f t="shared" si="4"/>
        <v>666.66666666666663</v>
      </c>
      <c r="F75" s="21"/>
      <c r="G75" s="19" t="str">
        <f t="shared" si="5"/>
        <v/>
      </c>
      <c r="H75" s="17" t="str">
        <f t="shared" si="6"/>
        <v/>
      </c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20" t="str">
        <f t="shared" si="7"/>
        <v>Gemeente komt waarschijnlijk in aanmerking voor extra budget</v>
      </c>
      <c r="Y75" s="17"/>
    </row>
    <row r="76" spans="1:25" x14ac:dyDescent="0.25">
      <c r="A76" s="17" t="s">
        <v>268</v>
      </c>
      <c r="B76" s="18">
        <v>800</v>
      </c>
      <c r="C76" s="18">
        <v>800</v>
      </c>
      <c r="D76" s="18">
        <v>800</v>
      </c>
      <c r="E76" s="18">
        <f t="shared" si="4"/>
        <v>800</v>
      </c>
      <c r="F76" s="21"/>
      <c r="G76" s="19" t="str">
        <f t="shared" si="5"/>
        <v/>
      </c>
      <c r="H76" s="17" t="str">
        <f t="shared" si="6"/>
        <v/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20" t="str">
        <f t="shared" si="7"/>
        <v>Gemeente komt waarschijnlijk in aanmerking voor extra budget</v>
      </c>
      <c r="Y76" s="17"/>
    </row>
    <row r="77" spans="1:25" x14ac:dyDescent="0.25">
      <c r="A77" s="17" t="s">
        <v>267</v>
      </c>
      <c r="B77" s="18">
        <v>1600</v>
      </c>
      <c r="C77" s="18">
        <v>1700</v>
      </c>
      <c r="D77" s="18">
        <v>1600</v>
      </c>
      <c r="E77" s="18">
        <f t="shared" si="4"/>
        <v>1633.3333333333333</v>
      </c>
      <c r="F77" s="21"/>
      <c r="G77" s="19" t="str">
        <f t="shared" si="5"/>
        <v/>
      </c>
      <c r="H77" s="17" t="str">
        <f t="shared" si="6"/>
        <v/>
      </c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20" t="str">
        <f t="shared" si="7"/>
        <v>Gemeente komt waarschijnlijk in aanmerking voor extra budget</v>
      </c>
      <c r="Y77" s="17"/>
    </row>
    <row r="78" spans="1:25" x14ac:dyDescent="0.25">
      <c r="A78" s="17" t="s">
        <v>266</v>
      </c>
      <c r="B78" s="18">
        <v>800</v>
      </c>
      <c r="C78" s="18">
        <v>800</v>
      </c>
      <c r="D78" s="18">
        <v>800</v>
      </c>
      <c r="E78" s="18">
        <f t="shared" si="4"/>
        <v>800</v>
      </c>
      <c r="F78" s="21"/>
      <c r="G78" s="19" t="str">
        <f t="shared" si="5"/>
        <v/>
      </c>
      <c r="H78" s="17" t="str">
        <f t="shared" si="6"/>
        <v/>
      </c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20" t="str">
        <f t="shared" si="7"/>
        <v>Gemeente komt waarschijnlijk in aanmerking voor extra budget</v>
      </c>
      <c r="Y78" s="17"/>
    </row>
    <row r="79" spans="1:25" x14ac:dyDescent="0.25">
      <c r="A79" s="17" t="s">
        <v>265</v>
      </c>
      <c r="B79" s="18">
        <v>1100</v>
      </c>
      <c r="C79" s="18">
        <v>1100</v>
      </c>
      <c r="D79" s="18">
        <v>1000</v>
      </c>
      <c r="E79" s="18">
        <f t="shared" si="4"/>
        <v>1066.6666666666667</v>
      </c>
      <c r="F79" s="21"/>
      <c r="G79" s="19" t="str">
        <f t="shared" si="5"/>
        <v/>
      </c>
      <c r="H79" s="17" t="str">
        <f t="shared" si="6"/>
        <v/>
      </c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20" t="str">
        <f t="shared" si="7"/>
        <v>Gemeente komt waarschijnlijk in aanmerking voor extra budget</v>
      </c>
      <c r="Y79" s="17"/>
    </row>
    <row r="80" spans="1:25" x14ac:dyDescent="0.25">
      <c r="A80" s="17" t="s">
        <v>264</v>
      </c>
      <c r="B80" s="18">
        <v>1400</v>
      </c>
      <c r="C80" s="18">
        <v>1400</v>
      </c>
      <c r="D80" s="18">
        <v>1300</v>
      </c>
      <c r="E80" s="18">
        <f t="shared" si="4"/>
        <v>1366.6666666666667</v>
      </c>
      <c r="F80" s="21"/>
      <c r="G80" s="19" t="str">
        <f t="shared" si="5"/>
        <v/>
      </c>
      <c r="H80" s="17" t="str">
        <f t="shared" si="6"/>
        <v/>
      </c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20" t="str">
        <f t="shared" si="7"/>
        <v>Gemeente komt waarschijnlijk in aanmerking voor extra budget</v>
      </c>
      <c r="Y80" s="17"/>
    </row>
    <row r="81" spans="1:25" x14ac:dyDescent="0.25">
      <c r="A81" s="17" t="s">
        <v>263</v>
      </c>
      <c r="B81" s="18">
        <v>1000</v>
      </c>
      <c r="C81" s="18">
        <v>1000</v>
      </c>
      <c r="D81" s="18">
        <v>1000</v>
      </c>
      <c r="E81" s="18">
        <f t="shared" si="4"/>
        <v>1000</v>
      </c>
      <c r="F81" s="21"/>
      <c r="G81" s="19" t="str">
        <f t="shared" si="5"/>
        <v/>
      </c>
      <c r="H81" s="17" t="str">
        <f t="shared" si="6"/>
        <v/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20" t="str">
        <f t="shared" si="7"/>
        <v>Gemeente komt waarschijnlijk in aanmerking voor extra budget</v>
      </c>
      <c r="Y81" s="17"/>
    </row>
    <row r="82" spans="1:25" x14ac:dyDescent="0.25">
      <c r="A82" s="17" t="s">
        <v>262</v>
      </c>
      <c r="B82" s="18">
        <v>4400</v>
      </c>
      <c r="C82" s="18">
        <v>4500</v>
      </c>
      <c r="D82" s="18">
        <v>4400</v>
      </c>
      <c r="E82" s="18">
        <f t="shared" si="4"/>
        <v>4433.333333333333</v>
      </c>
      <c r="F82" s="21"/>
      <c r="G82" s="19" t="str">
        <f t="shared" si="5"/>
        <v/>
      </c>
      <c r="H82" s="17" t="str">
        <f t="shared" si="6"/>
        <v/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0" t="str">
        <f t="shared" si="7"/>
        <v>Gemeente komt waarschijnlijk in aanmerking voor extra budget</v>
      </c>
      <c r="Y82" s="17"/>
    </row>
    <row r="83" spans="1:25" x14ac:dyDescent="0.25">
      <c r="A83" s="17" t="s">
        <v>261</v>
      </c>
      <c r="B83" s="18">
        <v>300</v>
      </c>
      <c r="C83" s="18">
        <v>300</v>
      </c>
      <c r="D83" s="18">
        <v>300</v>
      </c>
      <c r="E83" s="18">
        <f t="shared" si="4"/>
        <v>300</v>
      </c>
      <c r="F83" s="21"/>
      <c r="G83" s="19" t="str">
        <f t="shared" si="5"/>
        <v/>
      </c>
      <c r="H83" s="17" t="str">
        <f t="shared" si="6"/>
        <v/>
      </c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20" t="str">
        <f t="shared" si="7"/>
        <v>Gemeente komt waarschijnlijk in aanmerking voor extra budget</v>
      </c>
      <c r="Y83" s="17"/>
    </row>
    <row r="84" spans="1:25" x14ac:dyDescent="0.25">
      <c r="A84" s="17" t="s">
        <v>260</v>
      </c>
      <c r="B84" s="18">
        <v>3400</v>
      </c>
      <c r="C84" s="18">
        <v>3500</v>
      </c>
      <c r="D84" s="18">
        <v>3200</v>
      </c>
      <c r="E84" s="18">
        <f t="shared" si="4"/>
        <v>3366.6666666666665</v>
      </c>
      <c r="F84" s="21"/>
      <c r="G84" s="19" t="str">
        <f t="shared" si="5"/>
        <v/>
      </c>
      <c r="H84" s="17" t="str">
        <f t="shared" si="6"/>
        <v/>
      </c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20" t="str">
        <f t="shared" si="7"/>
        <v>Gemeente komt waarschijnlijk in aanmerking voor extra budget</v>
      </c>
      <c r="Y84" s="17"/>
    </row>
    <row r="85" spans="1:25" x14ac:dyDescent="0.25">
      <c r="A85" s="17" t="s">
        <v>259</v>
      </c>
      <c r="B85" s="18">
        <v>600</v>
      </c>
      <c r="C85" s="18">
        <v>600</v>
      </c>
      <c r="D85" s="18">
        <v>500</v>
      </c>
      <c r="E85" s="18">
        <f t="shared" si="4"/>
        <v>566.66666666666663</v>
      </c>
      <c r="F85" s="21"/>
      <c r="G85" s="19" t="str">
        <f t="shared" si="5"/>
        <v/>
      </c>
      <c r="H85" s="17" t="str">
        <f t="shared" si="6"/>
        <v/>
      </c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20" t="str">
        <f t="shared" si="7"/>
        <v>Gemeente komt waarschijnlijk in aanmerking voor extra budget</v>
      </c>
      <c r="Y85" s="17"/>
    </row>
    <row r="86" spans="1:25" x14ac:dyDescent="0.25">
      <c r="A86" s="17" t="s">
        <v>258</v>
      </c>
      <c r="B86" s="18">
        <v>700</v>
      </c>
      <c r="C86" s="18">
        <v>700</v>
      </c>
      <c r="D86" s="18">
        <v>700</v>
      </c>
      <c r="E86" s="18">
        <f t="shared" si="4"/>
        <v>700</v>
      </c>
      <c r="F86" s="21"/>
      <c r="G86" s="19" t="str">
        <f t="shared" si="5"/>
        <v/>
      </c>
      <c r="H86" s="17" t="str">
        <f t="shared" si="6"/>
        <v/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20" t="str">
        <f t="shared" si="7"/>
        <v>Gemeente komt waarschijnlijk in aanmerking voor extra budget</v>
      </c>
      <c r="Y86" s="17"/>
    </row>
    <row r="87" spans="1:25" x14ac:dyDescent="0.25">
      <c r="A87" s="17" t="s">
        <v>257</v>
      </c>
      <c r="B87" s="18">
        <v>16000</v>
      </c>
      <c r="C87" s="18">
        <v>16100.000000000002</v>
      </c>
      <c r="D87" s="18">
        <v>15200</v>
      </c>
      <c r="E87" s="18">
        <f t="shared" si="4"/>
        <v>15766.666666666666</v>
      </c>
      <c r="F87" s="21"/>
      <c r="G87" s="19" t="str">
        <f t="shared" si="5"/>
        <v/>
      </c>
      <c r="H87" s="17" t="str">
        <f t="shared" si="6"/>
        <v/>
      </c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20" t="str">
        <f t="shared" si="7"/>
        <v>Gemeente komt waarschijnlijk in aanmerking voor extra budget</v>
      </c>
      <c r="Y87" s="17"/>
    </row>
    <row r="88" spans="1:25" x14ac:dyDescent="0.25">
      <c r="A88" s="17" t="s">
        <v>256</v>
      </c>
      <c r="B88" s="18">
        <v>800</v>
      </c>
      <c r="C88" s="18">
        <v>800</v>
      </c>
      <c r="D88" s="18">
        <v>800</v>
      </c>
      <c r="E88" s="18">
        <f t="shared" si="4"/>
        <v>800</v>
      </c>
      <c r="F88" s="21"/>
      <c r="G88" s="19" t="str">
        <f t="shared" si="5"/>
        <v/>
      </c>
      <c r="H88" s="17" t="str">
        <f t="shared" si="6"/>
        <v/>
      </c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20" t="str">
        <f t="shared" si="7"/>
        <v>Gemeente komt waarschijnlijk in aanmerking voor extra budget</v>
      </c>
      <c r="Y88" s="17"/>
    </row>
    <row r="89" spans="1:25" x14ac:dyDescent="0.25">
      <c r="A89" s="17" t="s">
        <v>255</v>
      </c>
      <c r="B89" s="18">
        <v>7400</v>
      </c>
      <c r="C89" s="18">
        <v>7500</v>
      </c>
      <c r="D89" s="18">
        <v>7000</v>
      </c>
      <c r="E89" s="18">
        <f t="shared" si="4"/>
        <v>7300</v>
      </c>
      <c r="F89" s="21"/>
      <c r="G89" s="19" t="str">
        <f t="shared" si="5"/>
        <v/>
      </c>
      <c r="H89" s="17" t="str">
        <f t="shared" si="6"/>
        <v/>
      </c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20" t="str">
        <f t="shared" si="7"/>
        <v>Gemeente komt waarschijnlijk in aanmerking voor extra budget</v>
      </c>
      <c r="Y89" s="17"/>
    </row>
    <row r="90" spans="1:25" x14ac:dyDescent="0.25">
      <c r="A90" s="17" t="s">
        <v>254</v>
      </c>
      <c r="B90" s="18">
        <v>1100</v>
      </c>
      <c r="C90" s="18">
        <v>1100</v>
      </c>
      <c r="D90" s="18">
        <v>1000</v>
      </c>
      <c r="E90" s="18">
        <f t="shared" si="4"/>
        <v>1066.6666666666667</v>
      </c>
      <c r="F90" s="21"/>
      <c r="G90" s="19" t="str">
        <f t="shared" si="5"/>
        <v/>
      </c>
      <c r="H90" s="17" t="str">
        <f t="shared" si="6"/>
        <v/>
      </c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20" t="str">
        <f t="shared" si="7"/>
        <v>Gemeente komt waarschijnlijk in aanmerking voor extra budget</v>
      </c>
      <c r="Y90" s="17"/>
    </row>
    <row r="91" spans="1:25" x14ac:dyDescent="0.25">
      <c r="A91" s="17" t="s">
        <v>253</v>
      </c>
      <c r="B91" s="18">
        <v>13700</v>
      </c>
      <c r="C91" s="18">
        <v>13600</v>
      </c>
      <c r="D91" s="18">
        <v>13200</v>
      </c>
      <c r="E91" s="18">
        <f t="shared" si="4"/>
        <v>13500</v>
      </c>
      <c r="F91" s="21"/>
      <c r="G91" s="19" t="str">
        <f t="shared" si="5"/>
        <v/>
      </c>
      <c r="H91" s="17" t="str">
        <f t="shared" si="6"/>
        <v/>
      </c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20" t="str">
        <f t="shared" si="7"/>
        <v>Gemeente komt waarschijnlijk in aanmerking voor extra budget</v>
      </c>
      <c r="Y91" s="17"/>
    </row>
    <row r="92" spans="1:25" x14ac:dyDescent="0.25">
      <c r="A92" s="17" t="s">
        <v>252</v>
      </c>
      <c r="B92" s="18">
        <v>1500</v>
      </c>
      <c r="C92" s="18">
        <v>1500</v>
      </c>
      <c r="D92" s="18">
        <v>1400</v>
      </c>
      <c r="E92" s="18">
        <f t="shared" si="4"/>
        <v>1466.6666666666667</v>
      </c>
      <c r="F92" s="21"/>
      <c r="G92" s="19" t="str">
        <f t="shared" si="5"/>
        <v/>
      </c>
      <c r="H92" s="17" t="str">
        <f t="shared" si="6"/>
        <v/>
      </c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20" t="str">
        <f t="shared" si="7"/>
        <v>Gemeente komt waarschijnlijk in aanmerking voor extra budget</v>
      </c>
      <c r="Y92" s="17"/>
    </row>
    <row r="93" spans="1:25" x14ac:dyDescent="0.25">
      <c r="A93" s="17" t="s">
        <v>251</v>
      </c>
      <c r="B93" s="18">
        <v>1000</v>
      </c>
      <c r="C93" s="18">
        <v>1000</v>
      </c>
      <c r="D93" s="18">
        <v>1000</v>
      </c>
      <c r="E93" s="18">
        <f t="shared" si="4"/>
        <v>1000</v>
      </c>
      <c r="F93" s="21"/>
      <c r="G93" s="19" t="str">
        <f t="shared" si="5"/>
        <v/>
      </c>
      <c r="H93" s="17" t="str">
        <f t="shared" si="6"/>
        <v/>
      </c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20" t="str">
        <f t="shared" si="7"/>
        <v>Gemeente komt waarschijnlijk in aanmerking voor extra budget</v>
      </c>
      <c r="Y93" s="17"/>
    </row>
    <row r="94" spans="1:25" x14ac:dyDescent="0.25">
      <c r="A94" s="17" t="s">
        <v>250</v>
      </c>
      <c r="B94" s="18">
        <v>1900</v>
      </c>
      <c r="C94" s="18">
        <v>1900</v>
      </c>
      <c r="D94" s="18">
        <v>1800</v>
      </c>
      <c r="E94" s="18">
        <f t="shared" si="4"/>
        <v>1866.6666666666667</v>
      </c>
      <c r="F94" s="21"/>
      <c r="G94" s="19" t="str">
        <f t="shared" si="5"/>
        <v/>
      </c>
      <c r="H94" s="17" t="str">
        <f t="shared" si="6"/>
        <v/>
      </c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20" t="str">
        <f t="shared" si="7"/>
        <v>Gemeente komt waarschijnlijk in aanmerking voor extra budget</v>
      </c>
      <c r="Y94" s="17"/>
    </row>
    <row r="95" spans="1:25" x14ac:dyDescent="0.25">
      <c r="A95" s="17" t="s">
        <v>249</v>
      </c>
      <c r="B95" s="18">
        <v>2300</v>
      </c>
      <c r="C95" s="18">
        <v>2300</v>
      </c>
      <c r="D95" s="18">
        <v>2200</v>
      </c>
      <c r="E95" s="18">
        <f t="shared" si="4"/>
        <v>2266.6666666666665</v>
      </c>
      <c r="F95" s="21"/>
      <c r="G95" s="19" t="str">
        <f t="shared" si="5"/>
        <v/>
      </c>
      <c r="H95" s="17" t="str">
        <f t="shared" si="6"/>
        <v/>
      </c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20" t="str">
        <f t="shared" si="7"/>
        <v>Gemeente komt waarschijnlijk in aanmerking voor extra budget</v>
      </c>
      <c r="Y95" s="17"/>
    </row>
    <row r="96" spans="1:25" x14ac:dyDescent="0.25">
      <c r="A96" s="17" t="s">
        <v>248</v>
      </c>
      <c r="B96" s="18">
        <v>900</v>
      </c>
      <c r="C96" s="18">
        <v>900</v>
      </c>
      <c r="D96" s="18">
        <v>900</v>
      </c>
      <c r="E96" s="18">
        <f t="shared" si="4"/>
        <v>900</v>
      </c>
      <c r="F96" s="21"/>
      <c r="G96" s="19" t="str">
        <f t="shared" si="5"/>
        <v/>
      </c>
      <c r="H96" s="17" t="str">
        <f t="shared" si="6"/>
        <v/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20" t="str">
        <f t="shared" si="7"/>
        <v>Gemeente komt waarschijnlijk in aanmerking voor extra budget</v>
      </c>
      <c r="Y96" s="17"/>
    </row>
    <row r="97" spans="1:25" x14ac:dyDescent="0.25">
      <c r="A97" s="17" t="s">
        <v>247</v>
      </c>
      <c r="B97" s="18">
        <v>1800</v>
      </c>
      <c r="C97" s="18">
        <v>1800</v>
      </c>
      <c r="D97" s="18">
        <v>1800</v>
      </c>
      <c r="E97" s="18">
        <f t="shared" si="4"/>
        <v>1800</v>
      </c>
      <c r="F97" s="21"/>
      <c r="G97" s="19" t="str">
        <f t="shared" si="5"/>
        <v/>
      </c>
      <c r="H97" s="17" t="str">
        <f t="shared" si="6"/>
        <v/>
      </c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20" t="str">
        <f t="shared" si="7"/>
        <v>Gemeente komt waarschijnlijk in aanmerking voor extra budget</v>
      </c>
      <c r="Y97" s="17"/>
    </row>
    <row r="98" spans="1:25" x14ac:dyDescent="0.25">
      <c r="A98" s="17" t="s">
        <v>246</v>
      </c>
      <c r="B98" s="18">
        <v>1300</v>
      </c>
      <c r="C98" s="18">
        <v>1400</v>
      </c>
      <c r="D98" s="18">
        <v>1300</v>
      </c>
      <c r="E98" s="18">
        <f t="shared" si="4"/>
        <v>1333.3333333333333</v>
      </c>
      <c r="F98" s="21"/>
      <c r="G98" s="19" t="str">
        <f t="shared" si="5"/>
        <v/>
      </c>
      <c r="H98" s="17" t="str">
        <f t="shared" si="6"/>
        <v/>
      </c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20" t="str">
        <f t="shared" si="7"/>
        <v>Gemeente komt waarschijnlijk in aanmerking voor extra budget</v>
      </c>
      <c r="Y98" s="17"/>
    </row>
    <row r="99" spans="1:25" x14ac:dyDescent="0.25">
      <c r="A99" s="17" t="s">
        <v>245</v>
      </c>
      <c r="B99" s="18">
        <v>700</v>
      </c>
      <c r="C99" s="18">
        <v>700</v>
      </c>
      <c r="D99" s="18">
        <v>700</v>
      </c>
      <c r="E99" s="18">
        <f t="shared" si="4"/>
        <v>700</v>
      </c>
      <c r="F99" s="21"/>
      <c r="G99" s="19" t="str">
        <f t="shared" si="5"/>
        <v/>
      </c>
      <c r="H99" s="17" t="str">
        <f t="shared" si="6"/>
        <v/>
      </c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20" t="str">
        <f t="shared" si="7"/>
        <v>Gemeente komt waarschijnlijk in aanmerking voor extra budget</v>
      </c>
      <c r="Y99" s="17"/>
    </row>
    <row r="100" spans="1:25" x14ac:dyDescent="0.25">
      <c r="A100" s="17" t="s">
        <v>244</v>
      </c>
      <c r="B100" s="18">
        <v>1200</v>
      </c>
      <c r="C100" s="18">
        <v>1100</v>
      </c>
      <c r="D100" s="18">
        <v>1100</v>
      </c>
      <c r="E100" s="18">
        <f t="shared" si="4"/>
        <v>1133.3333333333333</v>
      </c>
      <c r="F100" s="21"/>
      <c r="G100" s="19" t="str">
        <f t="shared" si="5"/>
        <v/>
      </c>
      <c r="H100" s="17" t="str">
        <f t="shared" si="6"/>
        <v/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20" t="str">
        <f t="shared" si="7"/>
        <v>Gemeente komt waarschijnlijk in aanmerking voor extra budget</v>
      </c>
      <c r="Y100" s="17"/>
    </row>
    <row r="101" spans="1:25" x14ac:dyDescent="0.25">
      <c r="A101" s="17" t="s">
        <v>243</v>
      </c>
      <c r="B101" s="18">
        <v>1900</v>
      </c>
      <c r="C101" s="18">
        <v>1900</v>
      </c>
      <c r="D101" s="18">
        <v>1800</v>
      </c>
      <c r="E101" s="18">
        <f t="shared" si="4"/>
        <v>1866.6666666666667</v>
      </c>
      <c r="F101" s="21"/>
      <c r="G101" s="19" t="str">
        <f t="shared" si="5"/>
        <v/>
      </c>
      <c r="H101" s="17" t="str">
        <f t="shared" si="6"/>
        <v/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20" t="str">
        <f t="shared" si="7"/>
        <v>Gemeente komt waarschijnlijk in aanmerking voor extra budget</v>
      </c>
      <c r="Y101" s="17"/>
    </row>
    <row r="102" spans="1:25" x14ac:dyDescent="0.25">
      <c r="A102" s="17" t="s">
        <v>242</v>
      </c>
      <c r="B102" s="18">
        <v>2200</v>
      </c>
      <c r="C102" s="18">
        <v>2200</v>
      </c>
      <c r="D102" s="18">
        <v>2100</v>
      </c>
      <c r="E102" s="18">
        <f t="shared" si="4"/>
        <v>2166.6666666666665</v>
      </c>
      <c r="F102" s="21"/>
      <c r="G102" s="19" t="str">
        <f t="shared" si="5"/>
        <v/>
      </c>
      <c r="H102" s="17" t="str">
        <f t="shared" si="6"/>
        <v/>
      </c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20" t="str">
        <f t="shared" si="7"/>
        <v>Gemeente komt waarschijnlijk in aanmerking voor extra budget</v>
      </c>
      <c r="Y102" s="17"/>
    </row>
    <row r="103" spans="1:25" x14ac:dyDescent="0.25">
      <c r="A103" s="17" t="s">
        <v>241</v>
      </c>
      <c r="B103" s="18">
        <v>900</v>
      </c>
      <c r="C103" s="18">
        <v>900</v>
      </c>
      <c r="D103" s="18">
        <v>900</v>
      </c>
      <c r="E103" s="18">
        <f t="shared" si="4"/>
        <v>900</v>
      </c>
      <c r="F103" s="21"/>
      <c r="G103" s="19" t="str">
        <f t="shared" si="5"/>
        <v/>
      </c>
      <c r="H103" s="17" t="str">
        <f t="shared" si="6"/>
        <v/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20" t="str">
        <f t="shared" si="7"/>
        <v>Gemeente komt waarschijnlijk in aanmerking voor extra budget</v>
      </c>
      <c r="Y103" s="17"/>
    </row>
    <row r="104" spans="1:25" x14ac:dyDescent="0.25">
      <c r="A104" s="17" t="s">
        <v>240</v>
      </c>
      <c r="B104" s="18">
        <v>2500</v>
      </c>
      <c r="C104" s="18">
        <v>2600</v>
      </c>
      <c r="D104" s="18">
        <v>2500</v>
      </c>
      <c r="E104" s="18">
        <f t="shared" si="4"/>
        <v>2533.3333333333335</v>
      </c>
      <c r="F104" s="21"/>
      <c r="G104" s="19" t="str">
        <f t="shared" si="5"/>
        <v/>
      </c>
      <c r="H104" s="17" t="str">
        <f t="shared" si="6"/>
        <v/>
      </c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20" t="str">
        <f t="shared" si="7"/>
        <v>Gemeente komt waarschijnlijk in aanmerking voor extra budget</v>
      </c>
      <c r="Y104" s="17"/>
    </row>
    <row r="105" spans="1:25" x14ac:dyDescent="0.25">
      <c r="A105" s="17" t="s">
        <v>239</v>
      </c>
      <c r="B105" s="18">
        <v>2300</v>
      </c>
      <c r="C105" s="18">
        <v>2300</v>
      </c>
      <c r="D105" s="18">
        <v>2300</v>
      </c>
      <c r="E105" s="18">
        <f t="shared" si="4"/>
        <v>2300</v>
      </c>
      <c r="F105" s="21"/>
      <c r="G105" s="19" t="str">
        <f t="shared" si="5"/>
        <v/>
      </c>
      <c r="H105" s="17" t="str">
        <f t="shared" si="6"/>
        <v/>
      </c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20" t="str">
        <f t="shared" si="7"/>
        <v>Gemeente komt waarschijnlijk in aanmerking voor extra budget</v>
      </c>
      <c r="Y105" s="17"/>
    </row>
    <row r="106" spans="1:25" x14ac:dyDescent="0.25">
      <c r="A106" s="17" t="s">
        <v>238</v>
      </c>
      <c r="B106" s="18">
        <v>4300</v>
      </c>
      <c r="C106" s="18">
        <v>4400</v>
      </c>
      <c r="D106" s="18">
        <v>4200</v>
      </c>
      <c r="E106" s="18">
        <f t="shared" si="4"/>
        <v>4300</v>
      </c>
      <c r="F106" s="21"/>
      <c r="G106" s="19" t="str">
        <f t="shared" si="5"/>
        <v/>
      </c>
      <c r="H106" s="17" t="str">
        <f t="shared" si="6"/>
        <v/>
      </c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20" t="str">
        <f t="shared" si="7"/>
        <v>Gemeente komt waarschijnlijk in aanmerking voor extra budget</v>
      </c>
      <c r="Y106" s="17"/>
    </row>
    <row r="107" spans="1:25" x14ac:dyDescent="0.25">
      <c r="A107" s="17" t="s">
        <v>237</v>
      </c>
      <c r="B107" s="18">
        <v>45300</v>
      </c>
      <c r="C107" s="18">
        <v>46000</v>
      </c>
      <c r="D107" s="18">
        <v>44300</v>
      </c>
      <c r="E107" s="18">
        <f t="shared" si="4"/>
        <v>45200</v>
      </c>
      <c r="F107" s="21"/>
      <c r="G107" s="19" t="str">
        <f t="shared" si="5"/>
        <v/>
      </c>
      <c r="H107" s="17" t="str">
        <f t="shared" si="6"/>
        <v/>
      </c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20" t="str">
        <f t="shared" si="7"/>
        <v>Gemeente komt waarschijnlijk in aanmerking voor extra budget</v>
      </c>
      <c r="Y107" s="17"/>
    </row>
    <row r="108" spans="1:25" x14ac:dyDescent="0.25">
      <c r="A108" s="17" t="s">
        <v>236</v>
      </c>
      <c r="B108" s="18">
        <v>20300</v>
      </c>
      <c r="C108" s="18">
        <v>20600</v>
      </c>
      <c r="D108" s="18">
        <v>19800</v>
      </c>
      <c r="E108" s="18">
        <f t="shared" si="4"/>
        <v>20233.333333333332</v>
      </c>
      <c r="F108" s="21"/>
      <c r="G108" s="19" t="str">
        <f t="shared" si="5"/>
        <v/>
      </c>
      <c r="H108" s="17" t="str">
        <f t="shared" si="6"/>
        <v/>
      </c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20" t="str">
        <f t="shared" si="7"/>
        <v>Gemeente komt waarschijnlijk in aanmerking voor extra budget</v>
      </c>
      <c r="Y108" s="17"/>
    </row>
    <row r="109" spans="1:25" x14ac:dyDescent="0.25">
      <c r="A109" s="17" t="s">
        <v>235</v>
      </c>
      <c r="B109" s="18">
        <v>700</v>
      </c>
      <c r="C109" s="18">
        <v>700</v>
      </c>
      <c r="D109" s="18">
        <v>700</v>
      </c>
      <c r="E109" s="18">
        <f t="shared" si="4"/>
        <v>700</v>
      </c>
      <c r="F109" s="21"/>
      <c r="G109" s="19" t="str">
        <f t="shared" si="5"/>
        <v/>
      </c>
      <c r="H109" s="17" t="str">
        <f t="shared" si="6"/>
        <v/>
      </c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20" t="str">
        <f t="shared" si="7"/>
        <v>Gemeente komt waarschijnlijk in aanmerking voor extra budget</v>
      </c>
      <c r="Y109" s="17"/>
    </row>
    <row r="110" spans="1:25" x14ac:dyDescent="0.25">
      <c r="A110" s="17" t="s">
        <v>234</v>
      </c>
      <c r="B110" s="18">
        <v>1000</v>
      </c>
      <c r="C110" s="18">
        <v>1000</v>
      </c>
      <c r="D110" s="18">
        <v>1000</v>
      </c>
      <c r="E110" s="18">
        <f t="shared" si="4"/>
        <v>1000</v>
      </c>
      <c r="F110" s="21"/>
      <c r="G110" s="19" t="str">
        <f t="shared" si="5"/>
        <v/>
      </c>
      <c r="H110" s="17" t="str">
        <f t="shared" si="6"/>
        <v/>
      </c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20" t="str">
        <f t="shared" si="7"/>
        <v>Gemeente komt waarschijnlijk in aanmerking voor extra budget</v>
      </c>
      <c r="Y110" s="17"/>
    </row>
    <row r="111" spans="1:25" x14ac:dyDescent="0.25">
      <c r="A111" s="17" t="s">
        <v>233</v>
      </c>
      <c r="B111" s="18">
        <v>9200</v>
      </c>
      <c r="C111" s="18">
        <v>9200</v>
      </c>
      <c r="D111" s="18">
        <v>8900</v>
      </c>
      <c r="E111" s="18">
        <f t="shared" si="4"/>
        <v>9100</v>
      </c>
      <c r="F111" s="21"/>
      <c r="G111" s="19" t="str">
        <f t="shared" si="5"/>
        <v/>
      </c>
      <c r="H111" s="17" t="str">
        <f t="shared" si="6"/>
        <v/>
      </c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20" t="str">
        <f t="shared" si="7"/>
        <v>Gemeente komt waarschijnlijk in aanmerking voor extra budget</v>
      </c>
      <c r="Y111" s="17"/>
    </row>
    <row r="112" spans="1:25" x14ac:dyDescent="0.25">
      <c r="A112" s="17" t="s">
        <v>232</v>
      </c>
      <c r="B112" s="18">
        <v>5100</v>
      </c>
      <c r="C112" s="18">
        <v>5400</v>
      </c>
      <c r="D112" s="18">
        <v>5200</v>
      </c>
      <c r="E112" s="18">
        <f t="shared" si="4"/>
        <v>5233.333333333333</v>
      </c>
      <c r="F112" s="21"/>
      <c r="G112" s="19" t="str">
        <f t="shared" si="5"/>
        <v/>
      </c>
      <c r="H112" s="17" t="str">
        <f t="shared" si="6"/>
        <v/>
      </c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20" t="str">
        <f t="shared" si="7"/>
        <v>Gemeente komt waarschijnlijk in aanmerking voor extra budget</v>
      </c>
      <c r="Y112" s="17"/>
    </row>
    <row r="113" spans="1:25" x14ac:dyDescent="0.25">
      <c r="A113" s="17" t="s">
        <v>231</v>
      </c>
      <c r="B113" s="18">
        <v>1300</v>
      </c>
      <c r="C113" s="18">
        <v>1300</v>
      </c>
      <c r="D113" s="18">
        <v>1200</v>
      </c>
      <c r="E113" s="18">
        <f t="shared" si="4"/>
        <v>1266.6666666666667</v>
      </c>
      <c r="F113" s="21"/>
      <c r="G113" s="19" t="str">
        <f t="shared" si="5"/>
        <v/>
      </c>
      <c r="H113" s="17" t="str">
        <f t="shared" si="6"/>
        <v/>
      </c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20" t="str">
        <f t="shared" si="7"/>
        <v>Gemeente komt waarschijnlijk in aanmerking voor extra budget</v>
      </c>
      <c r="Y113" s="17"/>
    </row>
    <row r="114" spans="1:25" x14ac:dyDescent="0.25">
      <c r="A114" s="17" t="s">
        <v>230</v>
      </c>
      <c r="B114" s="18">
        <v>2300</v>
      </c>
      <c r="C114" s="18">
        <v>2400</v>
      </c>
      <c r="D114" s="18">
        <v>2200</v>
      </c>
      <c r="E114" s="18">
        <f t="shared" si="4"/>
        <v>2300</v>
      </c>
      <c r="F114" s="21"/>
      <c r="G114" s="19" t="str">
        <f t="shared" si="5"/>
        <v/>
      </c>
      <c r="H114" s="17" t="str">
        <f t="shared" si="6"/>
        <v/>
      </c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20" t="str">
        <f t="shared" si="7"/>
        <v>Gemeente komt waarschijnlijk in aanmerking voor extra budget</v>
      </c>
      <c r="Y114" s="17"/>
    </row>
    <row r="115" spans="1:25" x14ac:dyDescent="0.25">
      <c r="A115" s="17" t="s">
        <v>229</v>
      </c>
      <c r="B115" s="18">
        <v>2200</v>
      </c>
      <c r="C115" s="18">
        <v>2200</v>
      </c>
      <c r="D115" s="18">
        <v>2200</v>
      </c>
      <c r="E115" s="18">
        <f t="shared" si="4"/>
        <v>2200</v>
      </c>
      <c r="F115" s="21"/>
      <c r="G115" s="19" t="str">
        <f t="shared" si="5"/>
        <v/>
      </c>
      <c r="H115" s="17" t="str">
        <f t="shared" si="6"/>
        <v/>
      </c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20" t="str">
        <f t="shared" si="7"/>
        <v>Gemeente komt waarschijnlijk in aanmerking voor extra budget</v>
      </c>
      <c r="Y115" s="17"/>
    </row>
    <row r="116" spans="1:25" x14ac:dyDescent="0.25">
      <c r="A116" s="17" t="s">
        <v>228</v>
      </c>
      <c r="B116" s="18">
        <v>600</v>
      </c>
      <c r="C116" s="18">
        <v>600</v>
      </c>
      <c r="D116" s="18">
        <v>600</v>
      </c>
      <c r="E116" s="18">
        <f t="shared" si="4"/>
        <v>600</v>
      </c>
      <c r="F116" s="21"/>
      <c r="G116" s="19" t="str">
        <f t="shared" si="5"/>
        <v/>
      </c>
      <c r="H116" s="17" t="str">
        <f t="shared" si="6"/>
        <v/>
      </c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20" t="str">
        <f t="shared" si="7"/>
        <v>Gemeente komt waarschijnlijk in aanmerking voor extra budget</v>
      </c>
      <c r="Y116" s="17"/>
    </row>
    <row r="117" spans="1:25" x14ac:dyDescent="0.25">
      <c r="A117" s="17" t="s">
        <v>227</v>
      </c>
      <c r="B117" s="18">
        <v>1200</v>
      </c>
      <c r="C117" s="18">
        <v>1200</v>
      </c>
      <c r="D117" s="18">
        <v>1200</v>
      </c>
      <c r="E117" s="18">
        <f t="shared" si="4"/>
        <v>1200</v>
      </c>
      <c r="F117" s="21"/>
      <c r="G117" s="19" t="str">
        <f t="shared" si="5"/>
        <v/>
      </c>
      <c r="H117" s="17" t="str">
        <f t="shared" si="6"/>
        <v/>
      </c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20" t="str">
        <f t="shared" si="7"/>
        <v>Gemeente komt waarschijnlijk in aanmerking voor extra budget</v>
      </c>
      <c r="Y117" s="17"/>
    </row>
    <row r="118" spans="1:25" x14ac:dyDescent="0.25">
      <c r="A118" s="17" t="s">
        <v>226</v>
      </c>
      <c r="B118" s="18">
        <v>400</v>
      </c>
      <c r="C118" s="18">
        <v>400</v>
      </c>
      <c r="D118" s="18">
        <v>300</v>
      </c>
      <c r="E118" s="18">
        <f t="shared" si="4"/>
        <v>366.66666666666669</v>
      </c>
      <c r="F118" s="21"/>
      <c r="G118" s="19" t="str">
        <f t="shared" si="5"/>
        <v/>
      </c>
      <c r="H118" s="17" t="str">
        <f t="shared" si="6"/>
        <v/>
      </c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20" t="str">
        <f t="shared" si="7"/>
        <v>Gemeente komt waarschijnlijk in aanmerking voor extra budget</v>
      </c>
      <c r="Y118" s="17"/>
    </row>
    <row r="119" spans="1:25" x14ac:dyDescent="0.25">
      <c r="A119" s="17" t="s">
        <v>225</v>
      </c>
      <c r="B119" s="18">
        <v>1600</v>
      </c>
      <c r="C119" s="18">
        <v>1700</v>
      </c>
      <c r="D119" s="18">
        <v>1600</v>
      </c>
      <c r="E119" s="18">
        <f t="shared" si="4"/>
        <v>1633.3333333333333</v>
      </c>
      <c r="F119" s="21"/>
      <c r="G119" s="19" t="str">
        <f t="shared" si="5"/>
        <v/>
      </c>
      <c r="H119" s="17" t="str">
        <f t="shared" si="6"/>
        <v/>
      </c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20" t="str">
        <f t="shared" si="7"/>
        <v>Gemeente komt waarschijnlijk in aanmerking voor extra budget</v>
      </c>
      <c r="Y119" s="17"/>
    </row>
    <row r="120" spans="1:25" x14ac:dyDescent="0.25">
      <c r="A120" s="17" t="s">
        <v>224</v>
      </c>
      <c r="B120" s="18">
        <v>900</v>
      </c>
      <c r="C120" s="18">
        <v>900</v>
      </c>
      <c r="D120" s="18">
        <v>800</v>
      </c>
      <c r="E120" s="18">
        <f t="shared" si="4"/>
        <v>866.66666666666663</v>
      </c>
      <c r="F120" s="21"/>
      <c r="G120" s="19" t="str">
        <f t="shared" si="5"/>
        <v/>
      </c>
      <c r="H120" s="17" t="str">
        <f t="shared" si="6"/>
        <v/>
      </c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20" t="str">
        <f t="shared" si="7"/>
        <v>Gemeente komt waarschijnlijk in aanmerking voor extra budget</v>
      </c>
      <c r="Y120" s="17"/>
    </row>
    <row r="121" spans="1:25" x14ac:dyDescent="0.25">
      <c r="A121" s="17" t="s">
        <v>223</v>
      </c>
      <c r="B121" s="18">
        <v>500</v>
      </c>
      <c r="C121" s="18">
        <v>500</v>
      </c>
      <c r="D121" s="18">
        <v>500</v>
      </c>
      <c r="E121" s="18">
        <f t="shared" si="4"/>
        <v>500</v>
      </c>
      <c r="F121" s="21"/>
      <c r="G121" s="19" t="str">
        <f t="shared" si="5"/>
        <v/>
      </c>
      <c r="H121" s="17" t="str">
        <f t="shared" si="6"/>
        <v/>
      </c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20" t="str">
        <f t="shared" si="7"/>
        <v>Gemeente komt waarschijnlijk in aanmerking voor extra budget</v>
      </c>
      <c r="Y121" s="17"/>
    </row>
    <row r="122" spans="1:25" x14ac:dyDescent="0.25">
      <c r="A122" s="17" t="s">
        <v>222</v>
      </c>
      <c r="B122" s="18">
        <v>3000</v>
      </c>
      <c r="C122" s="18">
        <v>3000</v>
      </c>
      <c r="D122" s="18">
        <v>2900</v>
      </c>
      <c r="E122" s="18">
        <f t="shared" si="4"/>
        <v>2966.6666666666665</v>
      </c>
      <c r="F122" s="21"/>
      <c r="G122" s="19" t="str">
        <f t="shared" si="5"/>
        <v/>
      </c>
      <c r="H122" s="17" t="str">
        <f t="shared" si="6"/>
        <v/>
      </c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20" t="str">
        <f t="shared" si="7"/>
        <v>Gemeente komt waarschijnlijk in aanmerking voor extra budget</v>
      </c>
      <c r="Y122" s="17"/>
    </row>
    <row r="123" spans="1:25" x14ac:dyDescent="0.25">
      <c r="A123" s="17" t="s">
        <v>221</v>
      </c>
      <c r="B123" s="18">
        <v>8900</v>
      </c>
      <c r="C123" s="18">
        <v>9100</v>
      </c>
      <c r="D123" s="18">
        <v>8900</v>
      </c>
      <c r="E123" s="18">
        <f t="shared" si="4"/>
        <v>8966.6666666666661</v>
      </c>
      <c r="F123" s="21"/>
      <c r="G123" s="19" t="str">
        <f t="shared" si="5"/>
        <v/>
      </c>
      <c r="H123" s="17" t="str">
        <f t="shared" si="6"/>
        <v/>
      </c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20" t="str">
        <f t="shared" si="7"/>
        <v>Gemeente komt waarschijnlijk in aanmerking voor extra budget</v>
      </c>
      <c r="Y123" s="17"/>
    </row>
    <row r="124" spans="1:25" x14ac:dyDescent="0.25">
      <c r="A124" s="17" t="s">
        <v>220</v>
      </c>
      <c r="B124" s="18">
        <v>500</v>
      </c>
      <c r="C124" s="18">
        <v>500</v>
      </c>
      <c r="D124" s="18">
        <v>400</v>
      </c>
      <c r="E124" s="18">
        <f t="shared" si="4"/>
        <v>466.66666666666669</v>
      </c>
      <c r="F124" s="21"/>
      <c r="G124" s="19" t="str">
        <f t="shared" si="5"/>
        <v/>
      </c>
      <c r="H124" s="17" t="str">
        <f t="shared" si="6"/>
        <v/>
      </c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20" t="str">
        <f t="shared" si="7"/>
        <v>Gemeente komt waarschijnlijk in aanmerking voor extra budget</v>
      </c>
      <c r="Y124" s="17"/>
    </row>
    <row r="125" spans="1:25" x14ac:dyDescent="0.25">
      <c r="A125" s="17" t="s">
        <v>219</v>
      </c>
      <c r="B125" s="18">
        <v>1000</v>
      </c>
      <c r="C125" s="18">
        <v>1000</v>
      </c>
      <c r="D125" s="18">
        <v>900</v>
      </c>
      <c r="E125" s="18">
        <f t="shared" si="4"/>
        <v>966.66666666666663</v>
      </c>
      <c r="F125" s="21"/>
      <c r="G125" s="19" t="str">
        <f t="shared" si="5"/>
        <v/>
      </c>
      <c r="H125" s="17" t="str">
        <f t="shared" si="6"/>
        <v/>
      </c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20" t="str">
        <f t="shared" si="7"/>
        <v>Gemeente komt waarschijnlijk in aanmerking voor extra budget</v>
      </c>
      <c r="Y125" s="17"/>
    </row>
    <row r="126" spans="1:25" x14ac:dyDescent="0.25">
      <c r="A126" s="17" t="s">
        <v>218</v>
      </c>
      <c r="B126" s="18">
        <v>3700</v>
      </c>
      <c r="C126" s="18">
        <v>3700</v>
      </c>
      <c r="D126" s="18">
        <v>3600</v>
      </c>
      <c r="E126" s="18">
        <f t="shared" si="4"/>
        <v>3666.6666666666665</v>
      </c>
      <c r="F126" s="21"/>
      <c r="G126" s="19" t="str">
        <f t="shared" si="5"/>
        <v/>
      </c>
      <c r="H126" s="17" t="str">
        <f t="shared" si="6"/>
        <v/>
      </c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20" t="str">
        <f t="shared" si="7"/>
        <v>Gemeente komt waarschijnlijk in aanmerking voor extra budget</v>
      </c>
      <c r="Y126" s="17"/>
    </row>
    <row r="127" spans="1:25" x14ac:dyDescent="0.25">
      <c r="A127" s="17" t="s">
        <v>217</v>
      </c>
      <c r="B127" s="18">
        <v>1300</v>
      </c>
      <c r="C127" s="18">
        <v>1300</v>
      </c>
      <c r="D127" s="18">
        <v>1200</v>
      </c>
      <c r="E127" s="18">
        <f t="shared" si="4"/>
        <v>1266.6666666666667</v>
      </c>
      <c r="F127" s="21"/>
      <c r="G127" s="19" t="str">
        <f t="shared" si="5"/>
        <v/>
      </c>
      <c r="H127" s="17" t="str">
        <f t="shared" si="6"/>
        <v/>
      </c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20" t="str">
        <f t="shared" si="7"/>
        <v>Gemeente komt waarschijnlijk in aanmerking voor extra budget</v>
      </c>
      <c r="Y127" s="17"/>
    </row>
    <row r="128" spans="1:25" x14ac:dyDescent="0.25">
      <c r="A128" s="17" t="s">
        <v>216</v>
      </c>
      <c r="B128" s="18">
        <v>6200</v>
      </c>
      <c r="C128" s="18">
        <v>6300</v>
      </c>
      <c r="D128" s="18">
        <v>6000</v>
      </c>
      <c r="E128" s="18">
        <f t="shared" si="4"/>
        <v>6166.666666666667</v>
      </c>
      <c r="F128" s="21"/>
      <c r="G128" s="19" t="str">
        <f t="shared" si="5"/>
        <v/>
      </c>
      <c r="H128" s="17" t="str">
        <f t="shared" si="6"/>
        <v/>
      </c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20" t="str">
        <f t="shared" si="7"/>
        <v>Gemeente komt waarschijnlijk in aanmerking voor extra budget</v>
      </c>
      <c r="Y128" s="17"/>
    </row>
    <row r="129" spans="1:25" x14ac:dyDescent="0.25">
      <c r="A129" s="17" t="s">
        <v>215</v>
      </c>
      <c r="B129" s="18">
        <v>1000</v>
      </c>
      <c r="C129" s="18">
        <v>1000</v>
      </c>
      <c r="D129" s="18">
        <v>1000</v>
      </c>
      <c r="E129" s="18">
        <f t="shared" si="4"/>
        <v>1000</v>
      </c>
      <c r="F129" s="21"/>
      <c r="G129" s="19" t="str">
        <f t="shared" si="5"/>
        <v/>
      </c>
      <c r="H129" s="17" t="str">
        <f t="shared" si="6"/>
        <v/>
      </c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20" t="str">
        <f t="shared" si="7"/>
        <v>Gemeente komt waarschijnlijk in aanmerking voor extra budget</v>
      </c>
      <c r="Y129" s="17"/>
    </row>
    <row r="130" spans="1:25" x14ac:dyDescent="0.25">
      <c r="A130" s="17" t="s">
        <v>214</v>
      </c>
      <c r="B130" s="18">
        <v>5400</v>
      </c>
      <c r="C130" s="18">
        <v>5500</v>
      </c>
      <c r="D130" s="18">
        <v>5100</v>
      </c>
      <c r="E130" s="18">
        <f t="shared" si="4"/>
        <v>5333.333333333333</v>
      </c>
      <c r="F130" s="21"/>
      <c r="G130" s="19" t="str">
        <f t="shared" si="5"/>
        <v/>
      </c>
      <c r="H130" s="17" t="str">
        <f t="shared" si="6"/>
        <v/>
      </c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20" t="str">
        <f t="shared" si="7"/>
        <v>Gemeente komt waarschijnlijk in aanmerking voor extra budget</v>
      </c>
      <c r="Y130" s="17"/>
    </row>
    <row r="131" spans="1:25" x14ac:dyDescent="0.25">
      <c r="A131" s="17" t="s">
        <v>213</v>
      </c>
      <c r="B131" s="18">
        <v>9200</v>
      </c>
      <c r="C131" s="18">
        <v>9300</v>
      </c>
      <c r="D131" s="18">
        <v>8900</v>
      </c>
      <c r="E131" s="18">
        <f t="shared" si="4"/>
        <v>9133.3333333333339</v>
      </c>
      <c r="F131" s="21"/>
      <c r="G131" s="19" t="str">
        <f t="shared" si="5"/>
        <v/>
      </c>
      <c r="H131" s="17" t="str">
        <f t="shared" si="6"/>
        <v/>
      </c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20" t="str">
        <f t="shared" si="7"/>
        <v>Gemeente komt waarschijnlijk in aanmerking voor extra budget</v>
      </c>
      <c r="Y131" s="17"/>
    </row>
    <row r="132" spans="1:25" x14ac:dyDescent="0.25">
      <c r="A132" s="17" t="s">
        <v>212</v>
      </c>
      <c r="B132" s="18">
        <v>600</v>
      </c>
      <c r="C132" s="18">
        <v>600</v>
      </c>
      <c r="D132" s="18">
        <v>600</v>
      </c>
      <c r="E132" s="18">
        <f t="shared" ref="E132:E195" si="8">AVERAGE(B132:D132)</f>
        <v>600</v>
      </c>
      <c r="F132" s="21"/>
      <c r="G132" s="19" t="str">
        <f t="shared" si="5"/>
        <v/>
      </c>
      <c r="H132" s="17" t="str">
        <f t="shared" si="6"/>
        <v/>
      </c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20" t="str">
        <f t="shared" si="7"/>
        <v>Gemeente komt waarschijnlijk in aanmerking voor extra budget</v>
      </c>
      <c r="Y132" s="17"/>
    </row>
    <row r="133" spans="1:25" x14ac:dyDescent="0.25">
      <c r="A133" s="17" t="s">
        <v>211</v>
      </c>
      <c r="B133" s="18">
        <v>1700</v>
      </c>
      <c r="C133" s="18">
        <v>1800</v>
      </c>
      <c r="D133" s="18">
        <v>1700</v>
      </c>
      <c r="E133" s="18">
        <f t="shared" si="8"/>
        <v>1733.3333333333333</v>
      </c>
      <c r="F133" s="21"/>
      <c r="G133" s="19" t="str">
        <f t="shared" ref="G133:G196" si="9">IF(F133="","",F133/E133)</f>
        <v/>
      </c>
      <c r="H133" s="17" t="str">
        <f t="shared" ref="H133:H196" si="10">IF(G133="","",X133)</f>
        <v/>
      </c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20" t="str">
        <f t="shared" ref="X133:X196" si="11">IF(G133&gt;1.019,"Gemeente komt waarschijnlijk in aanmerking voor extra budget","Gemeente komt waarschijnlijk NIET in aanmerking voor extra budget")</f>
        <v>Gemeente komt waarschijnlijk in aanmerking voor extra budget</v>
      </c>
      <c r="Y133" s="17"/>
    </row>
    <row r="134" spans="1:25" x14ac:dyDescent="0.25">
      <c r="A134" s="17" t="s">
        <v>210</v>
      </c>
      <c r="B134" s="18">
        <v>800</v>
      </c>
      <c r="C134" s="18">
        <v>800</v>
      </c>
      <c r="D134" s="18">
        <v>800</v>
      </c>
      <c r="E134" s="18">
        <f t="shared" si="8"/>
        <v>800</v>
      </c>
      <c r="F134" s="21"/>
      <c r="G134" s="19" t="str">
        <f t="shared" si="9"/>
        <v/>
      </c>
      <c r="H134" s="17" t="str">
        <f t="shared" si="10"/>
        <v/>
      </c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20" t="str">
        <f t="shared" si="11"/>
        <v>Gemeente komt waarschijnlijk in aanmerking voor extra budget</v>
      </c>
      <c r="Y134" s="17"/>
    </row>
    <row r="135" spans="1:25" x14ac:dyDescent="0.25">
      <c r="A135" s="17" t="s">
        <v>209</v>
      </c>
      <c r="B135" s="18">
        <v>400</v>
      </c>
      <c r="C135" s="18">
        <v>500</v>
      </c>
      <c r="D135" s="18">
        <v>500</v>
      </c>
      <c r="E135" s="18">
        <f t="shared" si="8"/>
        <v>466.66666666666669</v>
      </c>
      <c r="F135" s="21"/>
      <c r="G135" s="19" t="str">
        <f t="shared" si="9"/>
        <v/>
      </c>
      <c r="H135" s="17" t="str">
        <f t="shared" si="10"/>
        <v/>
      </c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20" t="str">
        <f t="shared" si="11"/>
        <v>Gemeente komt waarschijnlijk in aanmerking voor extra budget</v>
      </c>
      <c r="Y135" s="17"/>
    </row>
    <row r="136" spans="1:25" x14ac:dyDescent="0.25">
      <c r="A136" s="17" t="s">
        <v>208</v>
      </c>
      <c r="B136" s="18">
        <v>5100</v>
      </c>
      <c r="C136" s="18">
        <v>5100</v>
      </c>
      <c r="D136" s="18">
        <v>5000</v>
      </c>
      <c r="E136" s="18">
        <f t="shared" si="8"/>
        <v>5066.666666666667</v>
      </c>
      <c r="F136" s="21"/>
      <c r="G136" s="19" t="str">
        <f t="shared" si="9"/>
        <v/>
      </c>
      <c r="H136" s="17" t="str">
        <f t="shared" si="10"/>
        <v/>
      </c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20" t="str">
        <f t="shared" si="11"/>
        <v>Gemeente komt waarschijnlijk in aanmerking voor extra budget</v>
      </c>
      <c r="Y136" s="17"/>
    </row>
    <row r="137" spans="1:25" x14ac:dyDescent="0.25">
      <c r="A137" s="17" t="s">
        <v>207</v>
      </c>
      <c r="B137" s="18">
        <v>2800</v>
      </c>
      <c r="C137" s="18">
        <v>2900</v>
      </c>
      <c r="D137" s="18">
        <v>2700</v>
      </c>
      <c r="E137" s="18">
        <f t="shared" si="8"/>
        <v>2800</v>
      </c>
      <c r="F137" s="21"/>
      <c r="G137" s="19" t="str">
        <f t="shared" si="9"/>
        <v/>
      </c>
      <c r="H137" s="17" t="str">
        <f t="shared" si="10"/>
        <v/>
      </c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20" t="str">
        <f t="shared" si="11"/>
        <v>Gemeente komt waarschijnlijk in aanmerking voor extra budget</v>
      </c>
      <c r="Y137" s="17"/>
    </row>
    <row r="138" spans="1:25" x14ac:dyDescent="0.25">
      <c r="A138" s="17" t="s">
        <v>206</v>
      </c>
      <c r="B138" s="18">
        <v>1500</v>
      </c>
      <c r="C138" s="18">
        <v>1500</v>
      </c>
      <c r="D138" s="18">
        <v>1400</v>
      </c>
      <c r="E138" s="18">
        <f t="shared" si="8"/>
        <v>1466.6666666666667</v>
      </c>
      <c r="F138" s="21"/>
      <c r="G138" s="19" t="str">
        <f t="shared" si="9"/>
        <v/>
      </c>
      <c r="H138" s="17" t="str">
        <f t="shared" si="10"/>
        <v/>
      </c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20" t="str">
        <f t="shared" si="11"/>
        <v>Gemeente komt waarschijnlijk in aanmerking voor extra budget</v>
      </c>
      <c r="Y138" s="17"/>
    </row>
    <row r="139" spans="1:25" x14ac:dyDescent="0.25">
      <c r="A139" s="17" t="s">
        <v>205</v>
      </c>
      <c r="B139" s="18">
        <v>2600</v>
      </c>
      <c r="C139" s="18">
        <v>2700</v>
      </c>
      <c r="D139" s="18">
        <v>2600</v>
      </c>
      <c r="E139" s="18">
        <f t="shared" si="8"/>
        <v>2633.3333333333335</v>
      </c>
      <c r="F139" s="21"/>
      <c r="G139" s="19" t="str">
        <f t="shared" si="9"/>
        <v/>
      </c>
      <c r="H139" s="17" t="str">
        <f t="shared" si="10"/>
        <v/>
      </c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20" t="str">
        <f t="shared" si="11"/>
        <v>Gemeente komt waarschijnlijk in aanmerking voor extra budget</v>
      </c>
      <c r="Y139" s="17"/>
    </row>
    <row r="140" spans="1:25" x14ac:dyDescent="0.25">
      <c r="A140" s="17" t="s">
        <v>204</v>
      </c>
      <c r="B140" s="18">
        <v>1800</v>
      </c>
      <c r="C140" s="18">
        <v>1900</v>
      </c>
      <c r="D140" s="18">
        <v>1800</v>
      </c>
      <c r="E140" s="18">
        <f t="shared" si="8"/>
        <v>1833.3333333333333</v>
      </c>
      <c r="F140" s="21"/>
      <c r="G140" s="19" t="str">
        <f t="shared" si="9"/>
        <v/>
      </c>
      <c r="H140" s="17" t="str">
        <f t="shared" si="10"/>
        <v/>
      </c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20" t="str">
        <f t="shared" si="11"/>
        <v>Gemeente komt waarschijnlijk in aanmerking voor extra budget</v>
      </c>
      <c r="Y140" s="17"/>
    </row>
    <row r="141" spans="1:25" x14ac:dyDescent="0.25">
      <c r="A141" s="17" t="s">
        <v>203</v>
      </c>
      <c r="B141" s="18">
        <v>3200</v>
      </c>
      <c r="C141" s="18">
        <v>3100</v>
      </c>
      <c r="D141" s="18">
        <v>3000</v>
      </c>
      <c r="E141" s="18">
        <f t="shared" si="8"/>
        <v>3100</v>
      </c>
      <c r="F141" s="21"/>
      <c r="G141" s="19" t="str">
        <f t="shared" si="9"/>
        <v/>
      </c>
      <c r="H141" s="17" t="str">
        <f t="shared" si="10"/>
        <v/>
      </c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20" t="str">
        <f t="shared" si="11"/>
        <v>Gemeente komt waarschijnlijk in aanmerking voor extra budget</v>
      </c>
      <c r="Y141" s="17"/>
    </row>
    <row r="142" spans="1:25" x14ac:dyDescent="0.25">
      <c r="A142" s="17" t="s">
        <v>202</v>
      </c>
      <c r="B142" s="18">
        <v>4100</v>
      </c>
      <c r="C142" s="18">
        <v>4200</v>
      </c>
      <c r="D142" s="18">
        <v>4000</v>
      </c>
      <c r="E142" s="18">
        <f t="shared" si="8"/>
        <v>4100</v>
      </c>
      <c r="F142" s="21"/>
      <c r="G142" s="19" t="str">
        <f t="shared" si="9"/>
        <v/>
      </c>
      <c r="H142" s="17" t="str">
        <f t="shared" si="10"/>
        <v/>
      </c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20" t="str">
        <f t="shared" si="11"/>
        <v>Gemeente komt waarschijnlijk in aanmerking voor extra budget</v>
      </c>
      <c r="Y142" s="17"/>
    </row>
    <row r="143" spans="1:25" x14ac:dyDescent="0.25">
      <c r="A143" s="17" t="s">
        <v>201</v>
      </c>
      <c r="B143" s="18">
        <v>1400</v>
      </c>
      <c r="C143" s="18">
        <v>1400</v>
      </c>
      <c r="D143" s="18">
        <v>1200</v>
      </c>
      <c r="E143" s="18">
        <f t="shared" si="8"/>
        <v>1333.3333333333333</v>
      </c>
      <c r="F143" s="21"/>
      <c r="G143" s="19" t="str">
        <f t="shared" si="9"/>
        <v/>
      </c>
      <c r="H143" s="17" t="str">
        <f t="shared" si="10"/>
        <v/>
      </c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20" t="str">
        <f t="shared" si="11"/>
        <v>Gemeente komt waarschijnlijk in aanmerking voor extra budget</v>
      </c>
      <c r="Y143" s="17"/>
    </row>
    <row r="144" spans="1:25" x14ac:dyDescent="0.25">
      <c r="A144" s="17" t="s">
        <v>200</v>
      </c>
      <c r="B144" s="18">
        <v>1400</v>
      </c>
      <c r="C144" s="18">
        <v>1400</v>
      </c>
      <c r="D144" s="18">
        <v>1400</v>
      </c>
      <c r="E144" s="18">
        <f t="shared" si="8"/>
        <v>1400</v>
      </c>
      <c r="F144" s="21"/>
      <c r="G144" s="19" t="str">
        <f t="shared" si="9"/>
        <v/>
      </c>
      <c r="H144" s="17" t="str">
        <f t="shared" si="10"/>
        <v/>
      </c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20" t="str">
        <f t="shared" si="11"/>
        <v>Gemeente komt waarschijnlijk in aanmerking voor extra budget</v>
      </c>
      <c r="Y144" s="17"/>
    </row>
    <row r="145" spans="1:25" x14ac:dyDescent="0.25">
      <c r="A145" s="17" t="s">
        <v>199</v>
      </c>
      <c r="B145" s="18">
        <v>2000</v>
      </c>
      <c r="C145" s="18">
        <v>2100</v>
      </c>
      <c r="D145" s="18">
        <v>2000</v>
      </c>
      <c r="E145" s="18">
        <f t="shared" si="8"/>
        <v>2033.3333333333333</v>
      </c>
      <c r="F145" s="21"/>
      <c r="G145" s="19" t="str">
        <f t="shared" si="9"/>
        <v/>
      </c>
      <c r="H145" s="17" t="str">
        <f t="shared" si="10"/>
        <v/>
      </c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20" t="str">
        <f t="shared" si="11"/>
        <v>Gemeente komt waarschijnlijk in aanmerking voor extra budget</v>
      </c>
      <c r="Y145" s="17"/>
    </row>
    <row r="146" spans="1:25" x14ac:dyDescent="0.25">
      <c r="A146" s="17" t="s">
        <v>198</v>
      </c>
      <c r="B146" s="18">
        <v>1200</v>
      </c>
      <c r="C146" s="18">
        <v>1200</v>
      </c>
      <c r="D146" s="18">
        <v>1100</v>
      </c>
      <c r="E146" s="18">
        <f t="shared" si="8"/>
        <v>1166.6666666666667</v>
      </c>
      <c r="F146" s="21"/>
      <c r="G146" s="19" t="str">
        <f t="shared" si="9"/>
        <v/>
      </c>
      <c r="H146" s="17" t="str">
        <f t="shared" si="10"/>
        <v/>
      </c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20" t="str">
        <f t="shared" si="11"/>
        <v>Gemeente komt waarschijnlijk in aanmerking voor extra budget</v>
      </c>
      <c r="Y146" s="17"/>
    </row>
    <row r="147" spans="1:25" x14ac:dyDescent="0.25">
      <c r="A147" s="17" t="s">
        <v>197</v>
      </c>
      <c r="B147" s="18">
        <v>1300</v>
      </c>
      <c r="C147" s="18">
        <v>1300</v>
      </c>
      <c r="D147" s="18">
        <v>1200</v>
      </c>
      <c r="E147" s="18">
        <f t="shared" si="8"/>
        <v>1266.6666666666667</v>
      </c>
      <c r="F147" s="21"/>
      <c r="G147" s="19" t="str">
        <f t="shared" si="9"/>
        <v/>
      </c>
      <c r="H147" s="17" t="str">
        <f t="shared" si="10"/>
        <v/>
      </c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20" t="str">
        <f t="shared" si="11"/>
        <v>Gemeente komt waarschijnlijk in aanmerking voor extra budget</v>
      </c>
      <c r="Y147" s="17"/>
    </row>
    <row r="148" spans="1:25" x14ac:dyDescent="0.25">
      <c r="A148" s="17" t="s">
        <v>196</v>
      </c>
      <c r="B148" s="18">
        <v>900</v>
      </c>
      <c r="C148" s="18">
        <v>1000</v>
      </c>
      <c r="D148" s="18">
        <v>900</v>
      </c>
      <c r="E148" s="18">
        <f t="shared" si="8"/>
        <v>933.33333333333337</v>
      </c>
      <c r="F148" s="21"/>
      <c r="G148" s="19" t="str">
        <f t="shared" si="9"/>
        <v/>
      </c>
      <c r="H148" s="17" t="str">
        <f t="shared" si="10"/>
        <v/>
      </c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20" t="str">
        <f t="shared" si="11"/>
        <v>Gemeente komt waarschijnlijk in aanmerking voor extra budget</v>
      </c>
      <c r="Y148" s="17"/>
    </row>
    <row r="149" spans="1:25" x14ac:dyDescent="0.25">
      <c r="A149" s="17" t="s">
        <v>195</v>
      </c>
      <c r="B149" s="18">
        <v>2500</v>
      </c>
      <c r="C149" s="18">
        <v>2600</v>
      </c>
      <c r="D149" s="18">
        <v>2400</v>
      </c>
      <c r="E149" s="18">
        <f t="shared" si="8"/>
        <v>2500</v>
      </c>
      <c r="F149" s="21"/>
      <c r="G149" s="19" t="str">
        <f t="shared" si="9"/>
        <v/>
      </c>
      <c r="H149" s="17" t="str">
        <f t="shared" si="10"/>
        <v/>
      </c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20" t="str">
        <f t="shared" si="11"/>
        <v>Gemeente komt waarschijnlijk in aanmerking voor extra budget</v>
      </c>
      <c r="Y149" s="17"/>
    </row>
    <row r="150" spans="1:25" x14ac:dyDescent="0.25">
      <c r="A150" s="17" t="s">
        <v>194</v>
      </c>
      <c r="B150" s="18">
        <v>400</v>
      </c>
      <c r="C150" s="18">
        <v>400</v>
      </c>
      <c r="D150" s="18">
        <v>400</v>
      </c>
      <c r="E150" s="18">
        <f t="shared" si="8"/>
        <v>400</v>
      </c>
      <c r="F150" s="21"/>
      <c r="G150" s="19" t="str">
        <f t="shared" si="9"/>
        <v/>
      </c>
      <c r="H150" s="17" t="str">
        <f t="shared" si="10"/>
        <v/>
      </c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20" t="str">
        <f t="shared" si="11"/>
        <v>Gemeente komt waarschijnlijk in aanmerking voor extra budget</v>
      </c>
      <c r="Y150" s="17"/>
    </row>
    <row r="151" spans="1:25" x14ac:dyDescent="0.25">
      <c r="A151" s="17" t="s">
        <v>193</v>
      </c>
      <c r="B151" s="18">
        <v>2300</v>
      </c>
      <c r="C151" s="18">
        <v>2400</v>
      </c>
      <c r="D151" s="18">
        <v>2300</v>
      </c>
      <c r="E151" s="18">
        <f t="shared" si="8"/>
        <v>2333.3333333333335</v>
      </c>
      <c r="F151" s="21"/>
      <c r="G151" s="19" t="str">
        <f t="shared" si="9"/>
        <v/>
      </c>
      <c r="H151" s="17" t="str">
        <f t="shared" si="10"/>
        <v/>
      </c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20" t="str">
        <f t="shared" si="11"/>
        <v>Gemeente komt waarschijnlijk in aanmerking voor extra budget</v>
      </c>
      <c r="Y151" s="17"/>
    </row>
    <row r="152" spans="1:25" x14ac:dyDescent="0.25">
      <c r="A152" s="17" t="s">
        <v>192</v>
      </c>
      <c r="B152" s="18">
        <v>3800</v>
      </c>
      <c r="C152" s="18">
        <v>4000</v>
      </c>
      <c r="D152" s="18">
        <v>4000</v>
      </c>
      <c r="E152" s="18">
        <f t="shared" si="8"/>
        <v>3933.3333333333335</v>
      </c>
      <c r="F152" s="21"/>
      <c r="G152" s="19" t="str">
        <f t="shared" si="9"/>
        <v/>
      </c>
      <c r="H152" s="17" t="str">
        <f t="shared" si="10"/>
        <v/>
      </c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20" t="str">
        <f t="shared" si="11"/>
        <v>Gemeente komt waarschijnlijk in aanmerking voor extra budget</v>
      </c>
      <c r="Y152" s="17"/>
    </row>
    <row r="153" spans="1:25" x14ac:dyDescent="0.25">
      <c r="A153" s="17" t="s">
        <v>191</v>
      </c>
      <c r="B153" s="18">
        <v>600</v>
      </c>
      <c r="C153" s="18">
        <v>700</v>
      </c>
      <c r="D153" s="18">
        <v>600</v>
      </c>
      <c r="E153" s="18">
        <f t="shared" si="8"/>
        <v>633.33333333333337</v>
      </c>
      <c r="F153" s="21"/>
      <c r="G153" s="19" t="str">
        <f t="shared" si="9"/>
        <v/>
      </c>
      <c r="H153" s="17" t="str">
        <f t="shared" si="10"/>
        <v/>
      </c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20" t="str">
        <f t="shared" si="11"/>
        <v>Gemeente komt waarschijnlijk in aanmerking voor extra budget</v>
      </c>
      <c r="Y153" s="17"/>
    </row>
    <row r="154" spans="1:25" x14ac:dyDescent="0.25">
      <c r="A154" s="17" t="s">
        <v>190</v>
      </c>
      <c r="B154" s="18">
        <v>1300</v>
      </c>
      <c r="C154" s="18">
        <v>1300</v>
      </c>
      <c r="D154" s="18">
        <v>1300</v>
      </c>
      <c r="E154" s="18">
        <f t="shared" si="8"/>
        <v>1300</v>
      </c>
      <c r="F154" s="21"/>
      <c r="G154" s="19" t="str">
        <f t="shared" si="9"/>
        <v/>
      </c>
      <c r="H154" s="17" t="str">
        <f t="shared" si="10"/>
        <v/>
      </c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20" t="str">
        <f t="shared" si="11"/>
        <v>Gemeente komt waarschijnlijk in aanmerking voor extra budget</v>
      </c>
      <c r="Y154" s="17"/>
    </row>
    <row r="155" spans="1:25" x14ac:dyDescent="0.25">
      <c r="A155" s="17" t="s">
        <v>189</v>
      </c>
      <c r="B155" s="18">
        <v>2100</v>
      </c>
      <c r="C155" s="18">
        <v>2100</v>
      </c>
      <c r="D155" s="18">
        <v>2000</v>
      </c>
      <c r="E155" s="18">
        <f t="shared" si="8"/>
        <v>2066.6666666666665</v>
      </c>
      <c r="F155" s="21"/>
      <c r="G155" s="19" t="str">
        <f t="shared" si="9"/>
        <v/>
      </c>
      <c r="H155" s="17" t="str">
        <f t="shared" si="10"/>
        <v/>
      </c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20" t="str">
        <f t="shared" si="11"/>
        <v>Gemeente komt waarschijnlijk in aanmerking voor extra budget</v>
      </c>
      <c r="Y155" s="17"/>
    </row>
    <row r="156" spans="1:25" x14ac:dyDescent="0.25">
      <c r="A156" s="17" t="s">
        <v>188</v>
      </c>
      <c r="B156" s="18">
        <v>900</v>
      </c>
      <c r="C156" s="18">
        <v>900</v>
      </c>
      <c r="D156" s="18">
        <v>900</v>
      </c>
      <c r="E156" s="18">
        <f t="shared" si="8"/>
        <v>900</v>
      </c>
      <c r="F156" s="21"/>
      <c r="G156" s="19" t="str">
        <f t="shared" si="9"/>
        <v/>
      </c>
      <c r="H156" s="17" t="str">
        <f t="shared" si="10"/>
        <v/>
      </c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20" t="str">
        <f t="shared" si="11"/>
        <v>Gemeente komt waarschijnlijk in aanmerking voor extra budget</v>
      </c>
      <c r="Y156" s="17"/>
    </row>
    <row r="157" spans="1:25" x14ac:dyDescent="0.25">
      <c r="A157" s="17" t="s">
        <v>187</v>
      </c>
      <c r="B157" s="18">
        <v>3500</v>
      </c>
      <c r="C157" s="18">
        <v>3600</v>
      </c>
      <c r="D157" s="18">
        <v>3400</v>
      </c>
      <c r="E157" s="18">
        <f t="shared" si="8"/>
        <v>3500</v>
      </c>
      <c r="F157" s="21"/>
      <c r="G157" s="19" t="str">
        <f t="shared" si="9"/>
        <v/>
      </c>
      <c r="H157" s="17" t="str">
        <f t="shared" si="10"/>
        <v/>
      </c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20" t="str">
        <f t="shared" si="11"/>
        <v>Gemeente komt waarschijnlijk in aanmerking voor extra budget</v>
      </c>
      <c r="Y157" s="17"/>
    </row>
    <row r="158" spans="1:25" x14ac:dyDescent="0.25">
      <c r="A158" s="17" t="s">
        <v>186</v>
      </c>
      <c r="B158" s="18">
        <v>2500</v>
      </c>
      <c r="C158" s="18">
        <v>2500</v>
      </c>
      <c r="D158" s="18">
        <v>2400</v>
      </c>
      <c r="E158" s="18">
        <f t="shared" si="8"/>
        <v>2466.6666666666665</v>
      </c>
      <c r="F158" s="21"/>
      <c r="G158" s="19" t="str">
        <f t="shared" si="9"/>
        <v/>
      </c>
      <c r="H158" s="17" t="str">
        <f t="shared" si="10"/>
        <v/>
      </c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20" t="str">
        <f t="shared" si="11"/>
        <v>Gemeente komt waarschijnlijk in aanmerking voor extra budget</v>
      </c>
      <c r="Y158" s="17"/>
    </row>
    <row r="159" spans="1:25" x14ac:dyDescent="0.25">
      <c r="A159" s="17" t="s">
        <v>185</v>
      </c>
      <c r="B159" s="18">
        <v>400</v>
      </c>
      <c r="C159" s="18">
        <v>400</v>
      </c>
      <c r="D159" s="18">
        <v>400</v>
      </c>
      <c r="E159" s="18">
        <f t="shared" si="8"/>
        <v>400</v>
      </c>
      <c r="F159" s="21"/>
      <c r="G159" s="19" t="str">
        <f t="shared" si="9"/>
        <v/>
      </c>
      <c r="H159" s="17" t="str">
        <f t="shared" si="10"/>
        <v/>
      </c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20" t="str">
        <f t="shared" si="11"/>
        <v>Gemeente komt waarschijnlijk in aanmerking voor extra budget</v>
      </c>
      <c r="Y159" s="17"/>
    </row>
    <row r="160" spans="1:25" x14ac:dyDescent="0.25">
      <c r="A160" s="17" t="s">
        <v>184</v>
      </c>
      <c r="B160" s="18">
        <v>1600</v>
      </c>
      <c r="C160" s="18">
        <v>1700</v>
      </c>
      <c r="D160" s="18">
        <v>1600</v>
      </c>
      <c r="E160" s="18">
        <f t="shared" si="8"/>
        <v>1633.3333333333333</v>
      </c>
      <c r="F160" s="21"/>
      <c r="G160" s="19" t="str">
        <f t="shared" si="9"/>
        <v/>
      </c>
      <c r="H160" s="17" t="str">
        <f t="shared" si="10"/>
        <v/>
      </c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20" t="str">
        <f t="shared" si="11"/>
        <v>Gemeente komt waarschijnlijk in aanmerking voor extra budget</v>
      </c>
      <c r="Y160" s="17"/>
    </row>
    <row r="161" spans="1:25" x14ac:dyDescent="0.25">
      <c r="A161" s="17" t="s">
        <v>183</v>
      </c>
      <c r="B161" s="18">
        <v>500</v>
      </c>
      <c r="C161" s="18">
        <v>500</v>
      </c>
      <c r="D161" s="18">
        <v>500</v>
      </c>
      <c r="E161" s="18">
        <f t="shared" si="8"/>
        <v>500</v>
      </c>
      <c r="F161" s="21"/>
      <c r="G161" s="19" t="str">
        <f t="shared" si="9"/>
        <v/>
      </c>
      <c r="H161" s="17" t="str">
        <f t="shared" si="10"/>
        <v/>
      </c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20" t="str">
        <f t="shared" si="11"/>
        <v>Gemeente komt waarschijnlijk in aanmerking voor extra budget</v>
      </c>
      <c r="Y161" s="17"/>
    </row>
    <row r="162" spans="1:25" x14ac:dyDescent="0.25">
      <c r="A162" s="17" t="s">
        <v>182</v>
      </c>
      <c r="B162" s="18">
        <v>9800</v>
      </c>
      <c r="C162" s="18">
        <v>9800</v>
      </c>
      <c r="D162" s="18">
        <v>9400</v>
      </c>
      <c r="E162" s="18">
        <f t="shared" si="8"/>
        <v>9666.6666666666661</v>
      </c>
      <c r="F162" s="21"/>
      <c r="G162" s="19" t="str">
        <f t="shared" si="9"/>
        <v/>
      </c>
      <c r="H162" s="17" t="str">
        <f t="shared" si="10"/>
        <v/>
      </c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20" t="str">
        <f t="shared" si="11"/>
        <v>Gemeente komt waarschijnlijk in aanmerking voor extra budget</v>
      </c>
      <c r="Y162" s="17"/>
    </row>
    <row r="163" spans="1:25" x14ac:dyDescent="0.25">
      <c r="A163" s="17" t="s">
        <v>181</v>
      </c>
      <c r="B163" s="18">
        <v>8000</v>
      </c>
      <c r="C163" s="18">
        <v>7900</v>
      </c>
      <c r="D163" s="18">
        <v>7700</v>
      </c>
      <c r="E163" s="18">
        <f t="shared" si="8"/>
        <v>7866.666666666667</v>
      </c>
      <c r="F163" s="21"/>
      <c r="G163" s="19" t="str">
        <f t="shared" si="9"/>
        <v/>
      </c>
      <c r="H163" s="17" t="str">
        <f t="shared" si="10"/>
        <v/>
      </c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20" t="str">
        <f t="shared" si="11"/>
        <v>Gemeente komt waarschijnlijk in aanmerking voor extra budget</v>
      </c>
      <c r="Y163" s="17"/>
    </row>
    <row r="164" spans="1:25" x14ac:dyDescent="0.25">
      <c r="A164" s="17" t="s">
        <v>180</v>
      </c>
      <c r="B164" s="18">
        <v>1000</v>
      </c>
      <c r="C164" s="18">
        <v>1000</v>
      </c>
      <c r="D164" s="18">
        <v>1000</v>
      </c>
      <c r="E164" s="18">
        <f t="shared" si="8"/>
        <v>1000</v>
      </c>
      <c r="F164" s="21"/>
      <c r="G164" s="19" t="str">
        <f t="shared" si="9"/>
        <v/>
      </c>
      <c r="H164" s="17" t="str">
        <f t="shared" si="10"/>
        <v/>
      </c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20" t="str">
        <f t="shared" si="11"/>
        <v>Gemeente komt waarschijnlijk in aanmerking voor extra budget</v>
      </c>
      <c r="Y164" s="17"/>
    </row>
    <row r="165" spans="1:25" x14ac:dyDescent="0.25">
      <c r="A165" s="17" t="s">
        <v>179</v>
      </c>
      <c r="B165" s="18">
        <v>4200</v>
      </c>
      <c r="C165" s="18">
        <v>4300</v>
      </c>
      <c r="D165" s="18">
        <v>4200</v>
      </c>
      <c r="E165" s="18">
        <f t="shared" si="8"/>
        <v>4233.333333333333</v>
      </c>
      <c r="F165" s="21"/>
      <c r="G165" s="19" t="str">
        <f t="shared" si="9"/>
        <v/>
      </c>
      <c r="H165" s="17" t="str">
        <f t="shared" si="10"/>
        <v/>
      </c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20" t="str">
        <f t="shared" si="11"/>
        <v>Gemeente komt waarschijnlijk in aanmerking voor extra budget</v>
      </c>
      <c r="Y165" s="17"/>
    </row>
    <row r="166" spans="1:25" x14ac:dyDescent="0.25">
      <c r="A166" s="17" t="s">
        <v>178</v>
      </c>
      <c r="B166" s="18">
        <v>4700</v>
      </c>
      <c r="C166" s="18">
        <v>4800</v>
      </c>
      <c r="D166" s="18">
        <v>4700</v>
      </c>
      <c r="E166" s="18">
        <f t="shared" si="8"/>
        <v>4733.333333333333</v>
      </c>
      <c r="F166" s="21"/>
      <c r="G166" s="19" t="str">
        <f t="shared" si="9"/>
        <v/>
      </c>
      <c r="H166" s="17" t="str">
        <f t="shared" si="10"/>
        <v/>
      </c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20" t="str">
        <f t="shared" si="11"/>
        <v>Gemeente komt waarschijnlijk in aanmerking voor extra budget</v>
      </c>
      <c r="Y166" s="17"/>
    </row>
    <row r="167" spans="1:25" x14ac:dyDescent="0.25">
      <c r="A167" s="17" t="s">
        <v>177</v>
      </c>
      <c r="B167" s="18">
        <v>1200</v>
      </c>
      <c r="C167" s="18">
        <v>1300</v>
      </c>
      <c r="D167" s="18">
        <v>1100</v>
      </c>
      <c r="E167" s="18">
        <f t="shared" si="8"/>
        <v>1200</v>
      </c>
      <c r="F167" s="21"/>
      <c r="G167" s="19" t="str">
        <f t="shared" si="9"/>
        <v/>
      </c>
      <c r="H167" s="17" t="str">
        <f t="shared" si="10"/>
        <v/>
      </c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20" t="str">
        <f t="shared" si="11"/>
        <v>Gemeente komt waarschijnlijk in aanmerking voor extra budget</v>
      </c>
      <c r="Y167" s="17"/>
    </row>
    <row r="168" spans="1:25" x14ac:dyDescent="0.25">
      <c r="A168" s="17" t="s">
        <v>176</v>
      </c>
      <c r="B168" s="18">
        <v>900</v>
      </c>
      <c r="C168" s="18">
        <v>900</v>
      </c>
      <c r="D168" s="18">
        <v>900</v>
      </c>
      <c r="E168" s="18">
        <f t="shared" si="8"/>
        <v>900</v>
      </c>
      <c r="F168" s="21"/>
      <c r="G168" s="19" t="str">
        <f t="shared" si="9"/>
        <v/>
      </c>
      <c r="H168" s="17" t="str">
        <f t="shared" si="10"/>
        <v/>
      </c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20" t="str">
        <f t="shared" si="11"/>
        <v>Gemeente komt waarschijnlijk in aanmerking voor extra budget</v>
      </c>
      <c r="Y168" s="17"/>
    </row>
    <row r="169" spans="1:25" x14ac:dyDescent="0.25">
      <c r="A169" s="17" t="s">
        <v>175</v>
      </c>
      <c r="B169" s="18">
        <v>1700</v>
      </c>
      <c r="C169" s="18">
        <v>1800</v>
      </c>
      <c r="D169" s="18">
        <v>1700</v>
      </c>
      <c r="E169" s="18">
        <f t="shared" si="8"/>
        <v>1733.3333333333333</v>
      </c>
      <c r="F169" s="21"/>
      <c r="G169" s="19" t="str">
        <f t="shared" si="9"/>
        <v/>
      </c>
      <c r="H169" s="17" t="str">
        <f t="shared" si="10"/>
        <v/>
      </c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20" t="str">
        <f t="shared" si="11"/>
        <v>Gemeente komt waarschijnlijk in aanmerking voor extra budget</v>
      </c>
      <c r="Y169" s="17"/>
    </row>
    <row r="170" spans="1:25" x14ac:dyDescent="0.25">
      <c r="A170" s="17" t="s">
        <v>174</v>
      </c>
      <c r="B170" s="18">
        <v>900</v>
      </c>
      <c r="C170" s="18">
        <v>900</v>
      </c>
      <c r="D170" s="18">
        <v>800</v>
      </c>
      <c r="E170" s="18">
        <f t="shared" si="8"/>
        <v>866.66666666666663</v>
      </c>
      <c r="F170" s="21"/>
      <c r="G170" s="19" t="str">
        <f t="shared" si="9"/>
        <v/>
      </c>
      <c r="H170" s="17" t="str">
        <f t="shared" si="10"/>
        <v/>
      </c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20" t="str">
        <f t="shared" si="11"/>
        <v>Gemeente komt waarschijnlijk in aanmerking voor extra budget</v>
      </c>
      <c r="Y170" s="17"/>
    </row>
    <row r="171" spans="1:25" x14ac:dyDescent="0.25">
      <c r="A171" s="17" t="s">
        <v>173</v>
      </c>
      <c r="B171" s="18">
        <v>1400</v>
      </c>
      <c r="C171" s="18">
        <v>1400</v>
      </c>
      <c r="D171" s="18">
        <v>1300</v>
      </c>
      <c r="E171" s="18">
        <f t="shared" si="8"/>
        <v>1366.6666666666667</v>
      </c>
      <c r="F171" s="21"/>
      <c r="G171" s="19" t="str">
        <f t="shared" si="9"/>
        <v/>
      </c>
      <c r="H171" s="17" t="str">
        <f t="shared" si="10"/>
        <v/>
      </c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20" t="str">
        <f t="shared" si="11"/>
        <v>Gemeente komt waarschijnlijk in aanmerking voor extra budget</v>
      </c>
      <c r="Y171" s="17"/>
    </row>
    <row r="172" spans="1:25" x14ac:dyDescent="0.25">
      <c r="A172" s="17" t="s">
        <v>172</v>
      </c>
      <c r="B172" s="18">
        <v>1000</v>
      </c>
      <c r="C172" s="18">
        <v>1000</v>
      </c>
      <c r="D172" s="18">
        <v>1000</v>
      </c>
      <c r="E172" s="18">
        <f t="shared" si="8"/>
        <v>1000</v>
      </c>
      <c r="F172" s="21"/>
      <c r="G172" s="19" t="str">
        <f t="shared" si="9"/>
        <v/>
      </c>
      <c r="H172" s="17" t="str">
        <f t="shared" si="10"/>
        <v/>
      </c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20" t="str">
        <f t="shared" si="11"/>
        <v>Gemeente komt waarschijnlijk in aanmerking voor extra budget</v>
      </c>
      <c r="Y172" s="17"/>
    </row>
    <row r="173" spans="1:25" x14ac:dyDescent="0.25">
      <c r="A173" s="17" t="s">
        <v>171</v>
      </c>
      <c r="B173" s="18">
        <v>400</v>
      </c>
      <c r="C173" s="18">
        <v>400</v>
      </c>
      <c r="D173" s="18">
        <v>400</v>
      </c>
      <c r="E173" s="18">
        <f t="shared" si="8"/>
        <v>400</v>
      </c>
      <c r="F173" s="21"/>
      <c r="G173" s="19" t="str">
        <f t="shared" si="9"/>
        <v/>
      </c>
      <c r="H173" s="17" t="str">
        <f t="shared" si="10"/>
        <v/>
      </c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20" t="str">
        <f t="shared" si="11"/>
        <v>Gemeente komt waarschijnlijk in aanmerking voor extra budget</v>
      </c>
      <c r="Y173" s="17"/>
    </row>
    <row r="174" spans="1:25" x14ac:dyDescent="0.25">
      <c r="A174" s="17" t="s">
        <v>170</v>
      </c>
      <c r="B174" s="18">
        <v>1000</v>
      </c>
      <c r="C174" s="18">
        <v>1000</v>
      </c>
      <c r="D174" s="18">
        <v>1000</v>
      </c>
      <c r="E174" s="18">
        <f t="shared" si="8"/>
        <v>1000</v>
      </c>
      <c r="F174" s="21"/>
      <c r="G174" s="19" t="str">
        <f t="shared" si="9"/>
        <v/>
      </c>
      <c r="H174" s="17" t="str">
        <f t="shared" si="10"/>
        <v/>
      </c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20" t="str">
        <f t="shared" si="11"/>
        <v>Gemeente komt waarschijnlijk in aanmerking voor extra budget</v>
      </c>
      <c r="Y174" s="17"/>
    </row>
    <row r="175" spans="1:25" x14ac:dyDescent="0.25">
      <c r="A175" s="17" t="s">
        <v>169</v>
      </c>
      <c r="B175" s="18">
        <v>1000</v>
      </c>
      <c r="C175" s="18">
        <v>1000</v>
      </c>
      <c r="D175" s="18">
        <v>900</v>
      </c>
      <c r="E175" s="18">
        <f t="shared" si="8"/>
        <v>966.66666666666663</v>
      </c>
      <c r="F175" s="21"/>
      <c r="G175" s="19" t="str">
        <f t="shared" si="9"/>
        <v/>
      </c>
      <c r="H175" s="17" t="str">
        <f t="shared" si="10"/>
        <v/>
      </c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20" t="str">
        <f t="shared" si="11"/>
        <v>Gemeente komt waarschijnlijk in aanmerking voor extra budget</v>
      </c>
      <c r="Y175" s="17"/>
    </row>
    <row r="176" spans="1:25" x14ac:dyDescent="0.25">
      <c r="A176" s="17" t="s">
        <v>168</v>
      </c>
      <c r="B176" s="18">
        <v>1000</v>
      </c>
      <c r="C176" s="18">
        <v>900</v>
      </c>
      <c r="D176" s="18">
        <v>900</v>
      </c>
      <c r="E176" s="18">
        <f t="shared" si="8"/>
        <v>933.33333333333337</v>
      </c>
      <c r="F176" s="21"/>
      <c r="G176" s="19" t="str">
        <f t="shared" si="9"/>
        <v/>
      </c>
      <c r="H176" s="17" t="str">
        <f t="shared" si="10"/>
        <v/>
      </c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20" t="str">
        <f t="shared" si="11"/>
        <v>Gemeente komt waarschijnlijk in aanmerking voor extra budget</v>
      </c>
      <c r="Y176" s="17"/>
    </row>
    <row r="177" spans="1:25" x14ac:dyDescent="0.25">
      <c r="A177" s="17" t="s">
        <v>167</v>
      </c>
      <c r="B177" s="18">
        <v>2500</v>
      </c>
      <c r="C177" s="18">
        <v>2500</v>
      </c>
      <c r="D177" s="18">
        <v>2400</v>
      </c>
      <c r="E177" s="18">
        <f t="shared" si="8"/>
        <v>2466.6666666666665</v>
      </c>
      <c r="F177" s="21"/>
      <c r="G177" s="19" t="str">
        <f t="shared" si="9"/>
        <v/>
      </c>
      <c r="H177" s="17" t="str">
        <f t="shared" si="10"/>
        <v/>
      </c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20" t="str">
        <f t="shared" si="11"/>
        <v>Gemeente komt waarschijnlijk in aanmerking voor extra budget</v>
      </c>
      <c r="Y177" s="17"/>
    </row>
    <row r="178" spans="1:25" x14ac:dyDescent="0.25">
      <c r="A178" s="17" t="s">
        <v>166</v>
      </c>
      <c r="B178" s="18">
        <v>1800</v>
      </c>
      <c r="C178" s="18">
        <v>1800</v>
      </c>
      <c r="D178" s="18">
        <v>1800</v>
      </c>
      <c r="E178" s="18">
        <f t="shared" si="8"/>
        <v>1800</v>
      </c>
      <c r="F178" s="21"/>
      <c r="G178" s="19" t="str">
        <f t="shared" si="9"/>
        <v/>
      </c>
      <c r="H178" s="17" t="str">
        <f t="shared" si="10"/>
        <v/>
      </c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20" t="str">
        <f t="shared" si="11"/>
        <v>Gemeente komt waarschijnlijk in aanmerking voor extra budget</v>
      </c>
      <c r="Y178" s="17"/>
    </row>
    <row r="179" spans="1:25" x14ac:dyDescent="0.25">
      <c r="A179" s="17" t="s">
        <v>165</v>
      </c>
      <c r="B179" s="18">
        <v>9600</v>
      </c>
      <c r="C179" s="18">
        <v>9800</v>
      </c>
      <c r="D179" s="18">
        <v>9600</v>
      </c>
      <c r="E179" s="18">
        <f t="shared" si="8"/>
        <v>9666.6666666666661</v>
      </c>
      <c r="F179" s="21"/>
      <c r="G179" s="19" t="str">
        <f t="shared" si="9"/>
        <v/>
      </c>
      <c r="H179" s="17" t="str">
        <f t="shared" si="10"/>
        <v/>
      </c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20" t="str">
        <f t="shared" si="11"/>
        <v>Gemeente komt waarschijnlijk in aanmerking voor extra budget</v>
      </c>
      <c r="Y179" s="17"/>
    </row>
    <row r="180" spans="1:25" x14ac:dyDescent="0.25">
      <c r="A180" s="17" t="s">
        <v>164</v>
      </c>
      <c r="B180" s="18">
        <v>1800</v>
      </c>
      <c r="C180" s="18">
        <v>1800</v>
      </c>
      <c r="D180" s="18">
        <v>1800</v>
      </c>
      <c r="E180" s="18">
        <f t="shared" si="8"/>
        <v>1800</v>
      </c>
      <c r="F180" s="21"/>
      <c r="G180" s="19" t="str">
        <f t="shared" si="9"/>
        <v/>
      </c>
      <c r="H180" s="17" t="str">
        <f t="shared" si="10"/>
        <v/>
      </c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20" t="str">
        <f t="shared" si="11"/>
        <v>Gemeente komt waarschijnlijk in aanmerking voor extra budget</v>
      </c>
      <c r="Y180" s="17"/>
    </row>
    <row r="181" spans="1:25" x14ac:dyDescent="0.25">
      <c r="A181" s="17" t="s">
        <v>163</v>
      </c>
      <c r="B181" s="18">
        <v>700</v>
      </c>
      <c r="C181" s="18">
        <v>700</v>
      </c>
      <c r="D181" s="18">
        <v>700</v>
      </c>
      <c r="E181" s="18">
        <f t="shared" si="8"/>
        <v>700</v>
      </c>
      <c r="F181" s="21"/>
      <c r="G181" s="19" t="str">
        <f t="shared" si="9"/>
        <v/>
      </c>
      <c r="H181" s="17" t="str">
        <f t="shared" si="10"/>
        <v/>
      </c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20" t="str">
        <f t="shared" si="11"/>
        <v>Gemeente komt waarschijnlijk in aanmerking voor extra budget</v>
      </c>
      <c r="Y181" s="17"/>
    </row>
    <row r="182" spans="1:25" x14ac:dyDescent="0.25">
      <c r="A182" s="17" t="s">
        <v>162</v>
      </c>
      <c r="B182" s="18">
        <v>2900</v>
      </c>
      <c r="C182" s="18">
        <v>2900</v>
      </c>
      <c r="D182" s="18">
        <v>2700</v>
      </c>
      <c r="E182" s="18">
        <f t="shared" si="8"/>
        <v>2833.3333333333335</v>
      </c>
      <c r="F182" s="21"/>
      <c r="G182" s="19" t="str">
        <f t="shared" si="9"/>
        <v/>
      </c>
      <c r="H182" s="17" t="str">
        <f t="shared" si="10"/>
        <v/>
      </c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20" t="str">
        <f t="shared" si="11"/>
        <v>Gemeente komt waarschijnlijk in aanmerking voor extra budget</v>
      </c>
      <c r="Y182" s="17"/>
    </row>
    <row r="183" spans="1:25" x14ac:dyDescent="0.25">
      <c r="A183" s="17" t="s">
        <v>161</v>
      </c>
      <c r="B183" s="18">
        <v>1800</v>
      </c>
      <c r="C183" s="18">
        <v>1800</v>
      </c>
      <c r="D183" s="18">
        <v>1700</v>
      </c>
      <c r="E183" s="18">
        <f t="shared" si="8"/>
        <v>1766.6666666666667</v>
      </c>
      <c r="F183" s="21"/>
      <c r="G183" s="19" t="str">
        <f t="shared" si="9"/>
        <v/>
      </c>
      <c r="H183" s="17" t="str">
        <f t="shared" si="10"/>
        <v/>
      </c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20" t="str">
        <f t="shared" si="11"/>
        <v>Gemeente komt waarschijnlijk in aanmerking voor extra budget</v>
      </c>
      <c r="Y183" s="17"/>
    </row>
    <row r="184" spans="1:25" x14ac:dyDescent="0.25">
      <c r="A184" s="17" t="s">
        <v>160</v>
      </c>
      <c r="B184" s="18">
        <v>2800</v>
      </c>
      <c r="C184" s="18">
        <v>2900</v>
      </c>
      <c r="D184" s="18">
        <v>2700</v>
      </c>
      <c r="E184" s="18">
        <f t="shared" si="8"/>
        <v>2800</v>
      </c>
      <c r="F184" s="21"/>
      <c r="G184" s="19" t="str">
        <f t="shared" si="9"/>
        <v/>
      </c>
      <c r="H184" s="17" t="str">
        <f t="shared" si="10"/>
        <v/>
      </c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20" t="str">
        <f t="shared" si="11"/>
        <v>Gemeente komt waarschijnlijk in aanmerking voor extra budget</v>
      </c>
      <c r="Y184" s="17"/>
    </row>
    <row r="185" spans="1:25" x14ac:dyDescent="0.25">
      <c r="A185" s="17" t="s">
        <v>159</v>
      </c>
      <c r="B185" s="18">
        <v>400</v>
      </c>
      <c r="C185" s="18">
        <v>500</v>
      </c>
      <c r="D185" s="18">
        <v>500</v>
      </c>
      <c r="E185" s="18">
        <f t="shared" si="8"/>
        <v>466.66666666666669</v>
      </c>
      <c r="F185" s="21"/>
      <c r="G185" s="19" t="str">
        <f t="shared" si="9"/>
        <v/>
      </c>
      <c r="H185" s="17" t="str">
        <f t="shared" si="10"/>
        <v/>
      </c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20" t="str">
        <f t="shared" si="11"/>
        <v>Gemeente komt waarschijnlijk in aanmerking voor extra budget</v>
      </c>
      <c r="Y185" s="17"/>
    </row>
    <row r="186" spans="1:25" x14ac:dyDescent="0.25">
      <c r="A186" s="17" t="s">
        <v>158</v>
      </c>
      <c r="B186" s="18">
        <v>1400</v>
      </c>
      <c r="C186" s="18">
        <v>1400</v>
      </c>
      <c r="D186" s="18">
        <v>1300</v>
      </c>
      <c r="E186" s="18">
        <f t="shared" si="8"/>
        <v>1366.6666666666667</v>
      </c>
      <c r="F186" s="21"/>
      <c r="G186" s="19" t="str">
        <f t="shared" si="9"/>
        <v/>
      </c>
      <c r="H186" s="17" t="str">
        <f t="shared" si="10"/>
        <v/>
      </c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20" t="str">
        <f t="shared" si="11"/>
        <v>Gemeente komt waarschijnlijk in aanmerking voor extra budget</v>
      </c>
      <c r="Y186" s="17"/>
    </row>
    <row r="187" spans="1:25" x14ac:dyDescent="0.25">
      <c r="A187" s="17" t="s">
        <v>157</v>
      </c>
      <c r="B187" s="18">
        <v>4300</v>
      </c>
      <c r="C187" s="18">
        <v>4300</v>
      </c>
      <c r="D187" s="18">
        <v>4100</v>
      </c>
      <c r="E187" s="18">
        <f t="shared" si="8"/>
        <v>4233.333333333333</v>
      </c>
      <c r="F187" s="21"/>
      <c r="G187" s="19" t="str">
        <f t="shared" si="9"/>
        <v/>
      </c>
      <c r="H187" s="17" t="str">
        <f t="shared" si="10"/>
        <v/>
      </c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20" t="str">
        <f t="shared" si="11"/>
        <v>Gemeente komt waarschijnlijk in aanmerking voor extra budget</v>
      </c>
      <c r="Y187" s="17"/>
    </row>
    <row r="188" spans="1:25" x14ac:dyDescent="0.25">
      <c r="A188" s="17" t="s">
        <v>156</v>
      </c>
      <c r="B188" s="18">
        <v>1500</v>
      </c>
      <c r="C188" s="18">
        <v>1600</v>
      </c>
      <c r="D188" s="18">
        <v>1500</v>
      </c>
      <c r="E188" s="18">
        <f t="shared" si="8"/>
        <v>1533.3333333333333</v>
      </c>
      <c r="F188" s="21"/>
      <c r="G188" s="19" t="str">
        <f t="shared" si="9"/>
        <v/>
      </c>
      <c r="H188" s="17" t="str">
        <f t="shared" si="10"/>
        <v/>
      </c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20" t="str">
        <f t="shared" si="11"/>
        <v>Gemeente komt waarschijnlijk in aanmerking voor extra budget</v>
      </c>
      <c r="Y188" s="17"/>
    </row>
    <row r="189" spans="1:25" x14ac:dyDescent="0.25">
      <c r="A189" s="17" t="s">
        <v>155</v>
      </c>
      <c r="B189" s="18">
        <v>1200</v>
      </c>
      <c r="C189" s="18">
        <v>1200</v>
      </c>
      <c r="D189" s="18">
        <v>1200</v>
      </c>
      <c r="E189" s="18">
        <f t="shared" si="8"/>
        <v>1200</v>
      </c>
      <c r="F189" s="21"/>
      <c r="G189" s="19" t="str">
        <f t="shared" si="9"/>
        <v/>
      </c>
      <c r="H189" s="17" t="str">
        <f t="shared" si="10"/>
        <v/>
      </c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20" t="str">
        <f t="shared" si="11"/>
        <v>Gemeente komt waarschijnlijk in aanmerking voor extra budget</v>
      </c>
      <c r="Y189" s="17"/>
    </row>
    <row r="190" spans="1:25" x14ac:dyDescent="0.25">
      <c r="A190" s="17" t="s">
        <v>154</v>
      </c>
      <c r="B190" s="18">
        <v>1700</v>
      </c>
      <c r="C190" s="18">
        <v>1700</v>
      </c>
      <c r="D190" s="18">
        <v>1700</v>
      </c>
      <c r="E190" s="18">
        <f t="shared" si="8"/>
        <v>1700</v>
      </c>
      <c r="F190" s="21"/>
      <c r="G190" s="19" t="str">
        <f t="shared" si="9"/>
        <v/>
      </c>
      <c r="H190" s="17" t="str">
        <f t="shared" si="10"/>
        <v/>
      </c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20" t="str">
        <f t="shared" si="11"/>
        <v>Gemeente komt waarschijnlijk in aanmerking voor extra budget</v>
      </c>
      <c r="Y190" s="17"/>
    </row>
    <row r="191" spans="1:25" x14ac:dyDescent="0.25">
      <c r="A191" s="17" t="s">
        <v>153</v>
      </c>
      <c r="B191" s="18">
        <v>400</v>
      </c>
      <c r="C191" s="18">
        <v>300</v>
      </c>
      <c r="D191" s="18">
        <v>300</v>
      </c>
      <c r="E191" s="18">
        <f t="shared" si="8"/>
        <v>333.33333333333331</v>
      </c>
      <c r="F191" s="21"/>
      <c r="G191" s="19" t="str">
        <f t="shared" si="9"/>
        <v/>
      </c>
      <c r="H191" s="17" t="str">
        <f t="shared" si="10"/>
        <v/>
      </c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20" t="str">
        <f t="shared" si="11"/>
        <v>Gemeente komt waarschijnlijk in aanmerking voor extra budget</v>
      </c>
      <c r="Y191" s="17"/>
    </row>
    <row r="192" spans="1:25" x14ac:dyDescent="0.25">
      <c r="A192" s="17" t="s">
        <v>152</v>
      </c>
      <c r="B192" s="18">
        <v>300</v>
      </c>
      <c r="C192" s="18">
        <v>300</v>
      </c>
      <c r="D192" s="18">
        <v>300</v>
      </c>
      <c r="E192" s="18">
        <f t="shared" si="8"/>
        <v>300</v>
      </c>
      <c r="F192" s="21"/>
      <c r="G192" s="19" t="str">
        <f t="shared" si="9"/>
        <v/>
      </c>
      <c r="H192" s="17" t="str">
        <f t="shared" si="10"/>
        <v/>
      </c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20" t="str">
        <f t="shared" si="11"/>
        <v>Gemeente komt waarschijnlijk in aanmerking voor extra budget</v>
      </c>
      <c r="Y192" s="17"/>
    </row>
    <row r="193" spans="1:25" x14ac:dyDescent="0.25">
      <c r="A193" s="17" t="s">
        <v>151</v>
      </c>
      <c r="B193" s="18">
        <v>900</v>
      </c>
      <c r="C193" s="18">
        <v>900</v>
      </c>
      <c r="D193" s="18">
        <v>800</v>
      </c>
      <c r="E193" s="18">
        <f t="shared" si="8"/>
        <v>866.66666666666663</v>
      </c>
      <c r="F193" s="21"/>
      <c r="G193" s="19" t="str">
        <f t="shared" si="9"/>
        <v/>
      </c>
      <c r="H193" s="17" t="str">
        <f t="shared" si="10"/>
        <v/>
      </c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20" t="str">
        <f t="shared" si="11"/>
        <v>Gemeente komt waarschijnlijk in aanmerking voor extra budget</v>
      </c>
      <c r="Y193" s="17"/>
    </row>
    <row r="194" spans="1:25" x14ac:dyDescent="0.25">
      <c r="A194" s="17" t="s">
        <v>150</v>
      </c>
      <c r="B194" s="18">
        <v>600</v>
      </c>
      <c r="C194" s="18">
        <v>700</v>
      </c>
      <c r="D194" s="18">
        <v>700</v>
      </c>
      <c r="E194" s="18">
        <f t="shared" si="8"/>
        <v>666.66666666666663</v>
      </c>
      <c r="F194" s="21"/>
      <c r="G194" s="19" t="str">
        <f t="shared" si="9"/>
        <v/>
      </c>
      <c r="H194" s="17" t="str">
        <f t="shared" si="10"/>
        <v/>
      </c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20" t="str">
        <f t="shared" si="11"/>
        <v>Gemeente komt waarschijnlijk in aanmerking voor extra budget</v>
      </c>
      <c r="Y194" s="17"/>
    </row>
    <row r="195" spans="1:25" x14ac:dyDescent="0.25">
      <c r="A195" s="17" t="s">
        <v>149</v>
      </c>
      <c r="B195" s="18">
        <v>2900</v>
      </c>
      <c r="C195" s="18">
        <v>3000</v>
      </c>
      <c r="D195" s="18">
        <v>2900</v>
      </c>
      <c r="E195" s="18">
        <f t="shared" si="8"/>
        <v>2933.3333333333335</v>
      </c>
      <c r="F195" s="21"/>
      <c r="G195" s="19" t="str">
        <f t="shared" si="9"/>
        <v/>
      </c>
      <c r="H195" s="17" t="str">
        <f t="shared" si="10"/>
        <v/>
      </c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20" t="str">
        <f t="shared" si="11"/>
        <v>Gemeente komt waarschijnlijk in aanmerking voor extra budget</v>
      </c>
      <c r="Y195" s="17"/>
    </row>
    <row r="196" spans="1:25" x14ac:dyDescent="0.25">
      <c r="A196" s="17" t="s">
        <v>148</v>
      </c>
      <c r="B196" s="18">
        <v>800</v>
      </c>
      <c r="C196" s="18">
        <v>800</v>
      </c>
      <c r="D196" s="18">
        <v>800</v>
      </c>
      <c r="E196" s="18">
        <f t="shared" ref="E196:E259" si="12">AVERAGE(B196:D196)</f>
        <v>800</v>
      </c>
      <c r="F196" s="21"/>
      <c r="G196" s="19" t="str">
        <f t="shared" si="9"/>
        <v/>
      </c>
      <c r="H196" s="17" t="str">
        <f t="shared" si="10"/>
        <v/>
      </c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20" t="str">
        <f t="shared" si="11"/>
        <v>Gemeente komt waarschijnlijk in aanmerking voor extra budget</v>
      </c>
      <c r="Y196" s="17"/>
    </row>
    <row r="197" spans="1:25" x14ac:dyDescent="0.25">
      <c r="A197" s="17" t="s">
        <v>147</v>
      </c>
      <c r="B197" s="18">
        <v>1500</v>
      </c>
      <c r="C197" s="18">
        <v>1500</v>
      </c>
      <c r="D197" s="18">
        <v>1400</v>
      </c>
      <c r="E197" s="18">
        <f t="shared" si="12"/>
        <v>1466.6666666666667</v>
      </c>
      <c r="F197" s="21"/>
      <c r="G197" s="19" t="str">
        <f t="shared" ref="G197:G260" si="13">IF(F197="","",F197/E197)</f>
        <v/>
      </c>
      <c r="H197" s="17" t="str">
        <f t="shared" ref="H197:H260" si="14">IF(G197="","",X197)</f>
        <v/>
      </c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20" t="str">
        <f t="shared" ref="X197:X260" si="15">IF(G197&gt;1.019,"Gemeente komt waarschijnlijk in aanmerking voor extra budget","Gemeente komt waarschijnlijk NIET in aanmerking voor extra budget")</f>
        <v>Gemeente komt waarschijnlijk in aanmerking voor extra budget</v>
      </c>
      <c r="Y197" s="17"/>
    </row>
    <row r="198" spans="1:25" x14ac:dyDescent="0.25">
      <c r="A198" s="17" t="s">
        <v>146</v>
      </c>
      <c r="B198" s="18">
        <v>15000</v>
      </c>
      <c r="C198" s="18">
        <v>15200</v>
      </c>
      <c r="D198" s="18">
        <v>14400</v>
      </c>
      <c r="E198" s="18">
        <f t="shared" si="12"/>
        <v>14866.666666666666</v>
      </c>
      <c r="F198" s="21"/>
      <c r="G198" s="19" t="str">
        <f t="shared" si="13"/>
        <v/>
      </c>
      <c r="H198" s="17" t="str">
        <f t="shared" si="14"/>
        <v/>
      </c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20" t="str">
        <f t="shared" si="15"/>
        <v>Gemeente komt waarschijnlijk in aanmerking voor extra budget</v>
      </c>
      <c r="Y198" s="17"/>
    </row>
    <row r="199" spans="1:25" x14ac:dyDescent="0.25">
      <c r="A199" s="17" t="s">
        <v>145</v>
      </c>
      <c r="B199" s="18">
        <v>4900</v>
      </c>
      <c r="C199" s="18">
        <v>4900</v>
      </c>
      <c r="D199" s="18">
        <v>4700</v>
      </c>
      <c r="E199" s="18">
        <f t="shared" si="12"/>
        <v>4833.333333333333</v>
      </c>
      <c r="F199" s="21"/>
      <c r="G199" s="19" t="str">
        <f t="shared" si="13"/>
        <v/>
      </c>
      <c r="H199" s="17" t="str">
        <f t="shared" si="14"/>
        <v/>
      </c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20" t="str">
        <f t="shared" si="15"/>
        <v>Gemeente komt waarschijnlijk in aanmerking voor extra budget</v>
      </c>
      <c r="Y199" s="17"/>
    </row>
    <row r="200" spans="1:25" x14ac:dyDescent="0.25">
      <c r="A200" s="17" t="s">
        <v>144</v>
      </c>
      <c r="B200" s="18">
        <v>2500</v>
      </c>
      <c r="C200" s="18">
        <v>2400</v>
      </c>
      <c r="D200" s="18">
        <v>2300</v>
      </c>
      <c r="E200" s="18">
        <f t="shared" si="12"/>
        <v>2400</v>
      </c>
      <c r="F200" s="21"/>
      <c r="G200" s="19" t="str">
        <f t="shared" si="13"/>
        <v/>
      </c>
      <c r="H200" s="17" t="str">
        <f t="shared" si="14"/>
        <v/>
      </c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20" t="str">
        <f t="shared" si="15"/>
        <v>Gemeente komt waarschijnlijk in aanmerking voor extra budget</v>
      </c>
      <c r="Y200" s="17"/>
    </row>
    <row r="201" spans="1:25" x14ac:dyDescent="0.25">
      <c r="A201" s="17" t="s">
        <v>143</v>
      </c>
      <c r="B201" s="18">
        <v>300</v>
      </c>
      <c r="C201" s="18">
        <v>300</v>
      </c>
      <c r="D201" s="18">
        <v>300</v>
      </c>
      <c r="E201" s="18">
        <f t="shared" si="12"/>
        <v>300</v>
      </c>
      <c r="F201" s="21"/>
      <c r="G201" s="19" t="str">
        <f t="shared" si="13"/>
        <v/>
      </c>
      <c r="H201" s="17" t="str">
        <f t="shared" si="14"/>
        <v/>
      </c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20" t="str">
        <f t="shared" si="15"/>
        <v>Gemeente komt waarschijnlijk in aanmerking voor extra budget</v>
      </c>
      <c r="Y201" s="17"/>
    </row>
    <row r="202" spans="1:25" x14ac:dyDescent="0.25">
      <c r="A202" s="17" t="s">
        <v>142</v>
      </c>
      <c r="B202" s="18">
        <v>1400</v>
      </c>
      <c r="C202" s="18">
        <v>1400</v>
      </c>
      <c r="D202" s="18">
        <v>1300</v>
      </c>
      <c r="E202" s="18">
        <f t="shared" si="12"/>
        <v>1366.6666666666667</v>
      </c>
      <c r="F202" s="21"/>
      <c r="G202" s="19" t="str">
        <f t="shared" si="13"/>
        <v/>
      </c>
      <c r="H202" s="17" t="str">
        <f t="shared" si="14"/>
        <v/>
      </c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20" t="str">
        <f t="shared" si="15"/>
        <v>Gemeente komt waarschijnlijk in aanmerking voor extra budget</v>
      </c>
      <c r="Y202" s="17"/>
    </row>
    <row r="203" spans="1:25" x14ac:dyDescent="0.25">
      <c r="A203" s="17" t="s">
        <v>141</v>
      </c>
      <c r="B203" s="18">
        <v>2100</v>
      </c>
      <c r="C203" s="18">
        <v>2100</v>
      </c>
      <c r="D203" s="18">
        <v>2000</v>
      </c>
      <c r="E203" s="18">
        <f t="shared" si="12"/>
        <v>2066.6666666666665</v>
      </c>
      <c r="F203" s="21"/>
      <c r="G203" s="19" t="str">
        <f t="shared" si="13"/>
        <v/>
      </c>
      <c r="H203" s="17" t="str">
        <f t="shared" si="14"/>
        <v/>
      </c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20" t="str">
        <f t="shared" si="15"/>
        <v>Gemeente komt waarschijnlijk in aanmerking voor extra budget</v>
      </c>
      <c r="Y203" s="17"/>
    </row>
    <row r="204" spans="1:25" x14ac:dyDescent="0.25">
      <c r="A204" s="17" t="s">
        <v>140</v>
      </c>
      <c r="B204" s="18">
        <v>1600</v>
      </c>
      <c r="C204" s="18">
        <v>1700</v>
      </c>
      <c r="D204" s="18">
        <v>1600</v>
      </c>
      <c r="E204" s="18">
        <f t="shared" si="12"/>
        <v>1633.3333333333333</v>
      </c>
      <c r="F204" s="21"/>
      <c r="G204" s="19" t="str">
        <f t="shared" si="13"/>
        <v/>
      </c>
      <c r="H204" s="17" t="str">
        <f t="shared" si="14"/>
        <v/>
      </c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20" t="str">
        <f t="shared" si="15"/>
        <v>Gemeente komt waarschijnlijk in aanmerking voor extra budget</v>
      </c>
      <c r="Y204" s="17"/>
    </row>
    <row r="205" spans="1:25" x14ac:dyDescent="0.25">
      <c r="A205" s="17" t="s">
        <v>139</v>
      </c>
      <c r="B205" s="18">
        <v>700</v>
      </c>
      <c r="C205" s="18">
        <v>700</v>
      </c>
      <c r="D205" s="18">
        <v>700</v>
      </c>
      <c r="E205" s="18">
        <f t="shared" si="12"/>
        <v>700</v>
      </c>
      <c r="F205" s="21"/>
      <c r="G205" s="19" t="str">
        <f t="shared" si="13"/>
        <v/>
      </c>
      <c r="H205" s="17" t="str">
        <f t="shared" si="14"/>
        <v/>
      </c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20" t="str">
        <f t="shared" si="15"/>
        <v>Gemeente komt waarschijnlijk in aanmerking voor extra budget</v>
      </c>
      <c r="Y205" s="17"/>
    </row>
    <row r="206" spans="1:25" x14ac:dyDescent="0.25">
      <c r="A206" s="17" t="s">
        <v>138</v>
      </c>
      <c r="B206" s="18">
        <v>900</v>
      </c>
      <c r="C206" s="18">
        <v>1000</v>
      </c>
      <c r="D206" s="18">
        <v>900</v>
      </c>
      <c r="E206" s="18">
        <f t="shared" si="12"/>
        <v>933.33333333333337</v>
      </c>
      <c r="F206" s="21"/>
      <c r="G206" s="19" t="str">
        <f t="shared" si="13"/>
        <v/>
      </c>
      <c r="H206" s="17" t="str">
        <f t="shared" si="14"/>
        <v/>
      </c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20" t="str">
        <f t="shared" si="15"/>
        <v>Gemeente komt waarschijnlijk in aanmerking voor extra budget</v>
      </c>
      <c r="Y206" s="17"/>
    </row>
    <row r="207" spans="1:25" x14ac:dyDescent="0.25">
      <c r="A207" s="17" t="s">
        <v>137</v>
      </c>
      <c r="B207" s="18">
        <v>700</v>
      </c>
      <c r="C207" s="18">
        <v>700</v>
      </c>
      <c r="D207" s="18">
        <v>700</v>
      </c>
      <c r="E207" s="18">
        <f t="shared" si="12"/>
        <v>700</v>
      </c>
      <c r="F207" s="21"/>
      <c r="G207" s="19" t="str">
        <f t="shared" si="13"/>
        <v/>
      </c>
      <c r="H207" s="17" t="str">
        <f t="shared" si="14"/>
        <v/>
      </c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20" t="str">
        <f t="shared" si="15"/>
        <v>Gemeente komt waarschijnlijk in aanmerking voor extra budget</v>
      </c>
      <c r="Y207" s="17"/>
    </row>
    <row r="208" spans="1:25" x14ac:dyDescent="0.25">
      <c r="A208" s="17" t="s">
        <v>136</v>
      </c>
      <c r="B208" s="18">
        <v>500</v>
      </c>
      <c r="C208" s="18">
        <v>500</v>
      </c>
      <c r="D208" s="18">
        <v>500</v>
      </c>
      <c r="E208" s="18">
        <f t="shared" si="12"/>
        <v>500</v>
      </c>
      <c r="F208" s="21"/>
      <c r="G208" s="19" t="str">
        <f t="shared" si="13"/>
        <v/>
      </c>
      <c r="H208" s="17" t="str">
        <f t="shared" si="14"/>
        <v/>
      </c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20" t="str">
        <f t="shared" si="15"/>
        <v>Gemeente komt waarschijnlijk in aanmerking voor extra budget</v>
      </c>
      <c r="Y208" s="17"/>
    </row>
    <row r="209" spans="1:25" x14ac:dyDescent="0.25">
      <c r="A209" s="17" t="s">
        <v>135</v>
      </c>
      <c r="B209" s="18">
        <v>1300</v>
      </c>
      <c r="C209" s="18">
        <v>1300</v>
      </c>
      <c r="D209" s="18">
        <v>1200</v>
      </c>
      <c r="E209" s="18">
        <f t="shared" si="12"/>
        <v>1266.6666666666667</v>
      </c>
      <c r="F209" s="21"/>
      <c r="G209" s="19" t="str">
        <f t="shared" si="13"/>
        <v/>
      </c>
      <c r="H209" s="17" t="str">
        <f t="shared" si="14"/>
        <v/>
      </c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20" t="str">
        <f t="shared" si="15"/>
        <v>Gemeente komt waarschijnlijk in aanmerking voor extra budget</v>
      </c>
      <c r="Y209" s="17"/>
    </row>
    <row r="210" spans="1:25" x14ac:dyDescent="0.25">
      <c r="A210" s="17" t="s">
        <v>134</v>
      </c>
      <c r="B210" s="18">
        <v>3100</v>
      </c>
      <c r="C210" s="18">
        <v>3100</v>
      </c>
      <c r="D210" s="18">
        <v>2900</v>
      </c>
      <c r="E210" s="18">
        <f t="shared" si="12"/>
        <v>3033.3333333333335</v>
      </c>
      <c r="F210" s="21"/>
      <c r="G210" s="19" t="str">
        <f t="shared" si="13"/>
        <v/>
      </c>
      <c r="H210" s="17" t="str">
        <f t="shared" si="14"/>
        <v/>
      </c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20" t="str">
        <f t="shared" si="15"/>
        <v>Gemeente komt waarschijnlijk in aanmerking voor extra budget</v>
      </c>
      <c r="Y210" s="17"/>
    </row>
    <row r="211" spans="1:25" x14ac:dyDescent="0.25">
      <c r="A211" s="17" t="s">
        <v>133</v>
      </c>
      <c r="B211" s="18">
        <v>800</v>
      </c>
      <c r="C211" s="18">
        <v>800</v>
      </c>
      <c r="D211" s="18">
        <v>700</v>
      </c>
      <c r="E211" s="18">
        <f t="shared" si="12"/>
        <v>766.66666666666663</v>
      </c>
      <c r="F211" s="21"/>
      <c r="G211" s="19" t="str">
        <f t="shared" si="13"/>
        <v/>
      </c>
      <c r="H211" s="17" t="str">
        <f t="shared" si="14"/>
        <v/>
      </c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20" t="str">
        <f t="shared" si="15"/>
        <v>Gemeente komt waarschijnlijk in aanmerking voor extra budget</v>
      </c>
      <c r="Y211" s="17"/>
    </row>
    <row r="212" spans="1:25" x14ac:dyDescent="0.25">
      <c r="A212" s="17" t="s">
        <v>132</v>
      </c>
      <c r="B212" s="18">
        <v>1700</v>
      </c>
      <c r="C212" s="18">
        <v>1700</v>
      </c>
      <c r="D212" s="18">
        <v>1600</v>
      </c>
      <c r="E212" s="18">
        <f t="shared" si="12"/>
        <v>1666.6666666666667</v>
      </c>
      <c r="F212" s="21"/>
      <c r="G212" s="19" t="str">
        <f t="shared" si="13"/>
        <v/>
      </c>
      <c r="H212" s="17" t="str">
        <f t="shared" si="14"/>
        <v/>
      </c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20" t="str">
        <f t="shared" si="15"/>
        <v>Gemeente komt waarschijnlijk in aanmerking voor extra budget</v>
      </c>
      <c r="Y212" s="17"/>
    </row>
    <row r="213" spans="1:25" x14ac:dyDescent="0.25">
      <c r="A213" s="17" t="s">
        <v>131</v>
      </c>
      <c r="B213" s="18">
        <v>800</v>
      </c>
      <c r="C213" s="18">
        <v>700</v>
      </c>
      <c r="D213" s="18">
        <v>700</v>
      </c>
      <c r="E213" s="18">
        <f t="shared" si="12"/>
        <v>733.33333333333337</v>
      </c>
      <c r="F213" s="21"/>
      <c r="G213" s="19" t="str">
        <f t="shared" si="13"/>
        <v/>
      </c>
      <c r="H213" s="17" t="str">
        <f t="shared" si="14"/>
        <v/>
      </c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20" t="str">
        <f t="shared" si="15"/>
        <v>Gemeente komt waarschijnlijk in aanmerking voor extra budget</v>
      </c>
      <c r="Y213" s="17"/>
    </row>
    <row r="214" spans="1:25" x14ac:dyDescent="0.25">
      <c r="A214" s="17" t="s">
        <v>130</v>
      </c>
      <c r="B214" s="18">
        <v>700</v>
      </c>
      <c r="C214" s="18">
        <v>700</v>
      </c>
      <c r="D214" s="18">
        <v>700</v>
      </c>
      <c r="E214" s="18">
        <f t="shared" si="12"/>
        <v>700</v>
      </c>
      <c r="F214" s="21"/>
      <c r="G214" s="19" t="str">
        <f t="shared" si="13"/>
        <v/>
      </c>
      <c r="H214" s="17" t="str">
        <f t="shared" si="14"/>
        <v/>
      </c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20" t="str">
        <f t="shared" si="15"/>
        <v>Gemeente komt waarschijnlijk in aanmerking voor extra budget</v>
      </c>
      <c r="Y214" s="17"/>
    </row>
    <row r="215" spans="1:25" x14ac:dyDescent="0.25">
      <c r="A215" s="17" t="s">
        <v>129</v>
      </c>
      <c r="B215" s="18">
        <v>1000</v>
      </c>
      <c r="C215" s="18">
        <v>1000</v>
      </c>
      <c r="D215" s="18">
        <v>900</v>
      </c>
      <c r="E215" s="18">
        <f t="shared" si="12"/>
        <v>966.66666666666663</v>
      </c>
      <c r="F215" s="21"/>
      <c r="G215" s="19" t="str">
        <f t="shared" si="13"/>
        <v/>
      </c>
      <c r="H215" s="17" t="str">
        <f t="shared" si="14"/>
        <v/>
      </c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20" t="str">
        <f t="shared" si="15"/>
        <v>Gemeente komt waarschijnlijk in aanmerking voor extra budget</v>
      </c>
      <c r="Y215" s="17"/>
    </row>
    <row r="216" spans="1:25" x14ac:dyDescent="0.25">
      <c r="A216" s="17" t="s">
        <v>128</v>
      </c>
      <c r="B216" s="18">
        <v>2700</v>
      </c>
      <c r="C216" s="18">
        <v>2800</v>
      </c>
      <c r="D216" s="18">
        <v>2600</v>
      </c>
      <c r="E216" s="18">
        <f t="shared" si="12"/>
        <v>2700</v>
      </c>
      <c r="F216" s="21"/>
      <c r="G216" s="19" t="str">
        <f t="shared" si="13"/>
        <v/>
      </c>
      <c r="H216" s="17" t="str">
        <f t="shared" si="14"/>
        <v/>
      </c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20" t="str">
        <f t="shared" si="15"/>
        <v>Gemeente komt waarschijnlijk in aanmerking voor extra budget</v>
      </c>
      <c r="Y216" s="17"/>
    </row>
    <row r="217" spans="1:25" x14ac:dyDescent="0.25">
      <c r="A217" s="17" t="s">
        <v>127</v>
      </c>
      <c r="B217" s="18">
        <v>1400</v>
      </c>
      <c r="C217" s="18">
        <v>1500</v>
      </c>
      <c r="D217" s="18">
        <v>1400</v>
      </c>
      <c r="E217" s="18">
        <f t="shared" si="12"/>
        <v>1433.3333333333333</v>
      </c>
      <c r="F217" s="21"/>
      <c r="G217" s="19" t="str">
        <f t="shared" si="13"/>
        <v/>
      </c>
      <c r="H217" s="17" t="str">
        <f t="shared" si="14"/>
        <v/>
      </c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20" t="str">
        <f t="shared" si="15"/>
        <v>Gemeente komt waarschijnlijk in aanmerking voor extra budget</v>
      </c>
      <c r="Y217" s="17"/>
    </row>
    <row r="218" spans="1:25" x14ac:dyDescent="0.25">
      <c r="A218" s="17" t="s">
        <v>126</v>
      </c>
      <c r="B218" s="18">
        <v>300</v>
      </c>
      <c r="C218" s="18">
        <v>300</v>
      </c>
      <c r="D218" s="18">
        <v>300</v>
      </c>
      <c r="E218" s="18">
        <f t="shared" si="12"/>
        <v>300</v>
      </c>
      <c r="F218" s="21"/>
      <c r="G218" s="19" t="str">
        <f t="shared" si="13"/>
        <v/>
      </c>
      <c r="H218" s="17" t="str">
        <f t="shared" si="14"/>
        <v/>
      </c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20" t="str">
        <f t="shared" si="15"/>
        <v>Gemeente komt waarschijnlijk in aanmerking voor extra budget</v>
      </c>
      <c r="Y218" s="17"/>
    </row>
    <row r="219" spans="1:25" x14ac:dyDescent="0.25">
      <c r="A219" s="17" t="s">
        <v>125</v>
      </c>
      <c r="B219" s="18">
        <v>400</v>
      </c>
      <c r="C219" s="18">
        <v>400</v>
      </c>
      <c r="D219" s="18">
        <v>400</v>
      </c>
      <c r="E219" s="18">
        <f t="shared" si="12"/>
        <v>400</v>
      </c>
      <c r="F219" s="21"/>
      <c r="G219" s="19" t="str">
        <f t="shared" si="13"/>
        <v/>
      </c>
      <c r="H219" s="17" t="str">
        <f t="shared" si="14"/>
        <v/>
      </c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20" t="str">
        <f t="shared" si="15"/>
        <v>Gemeente komt waarschijnlijk in aanmerking voor extra budget</v>
      </c>
      <c r="Y219" s="17"/>
    </row>
    <row r="220" spans="1:25" x14ac:dyDescent="0.25">
      <c r="A220" s="17" t="s">
        <v>124</v>
      </c>
      <c r="B220" s="18">
        <v>1400</v>
      </c>
      <c r="C220" s="18">
        <v>1400</v>
      </c>
      <c r="D220" s="18">
        <v>1300</v>
      </c>
      <c r="E220" s="18">
        <f t="shared" si="12"/>
        <v>1366.6666666666667</v>
      </c>
      <c r="F220" s="21"/>
      <c r="G220" s="19" t="str">
        <f t="shared" si="13"/>
        <v/>
      </c>
      <c r="H220" s="17" t="str">
        <f t="shared" si="14"/>
        <v/>
      </c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20" t="str">
        <f t="shared" si="15"/>
        <v>Gemeente komt waarschijnlijk in aanmerking voor extra budget</v>
      </c>
      <c r="Y220" s="17"/>
    </row>
    <row r="221" spans="1:25" x14ac:dyDescent="0.25">
      <c r="A221" s="17" t="s">
        <v>123</v>
      </c>
      <c r="B221" s="18">
        <v>4600</v>
      </c>
      <c r="C221" s="18">
        <v>4600</v>
      </c>
      <c r="D221" s="18">
        <v>4600</v>
      </c>
      <c r="E221" s="18">
        <f t="shared" si="12"/>
        <v>4600</v>
      </c>
      <c r="F221" s="21"/>
      <c r="G221" s="19" t="str">
        <f t="shared" si="13"/>
        <v/>
      </c>
      <c r="H221" s="17" t="str">
        <f t="shared" si="14"/>
        <v/>
      </c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20" t="str">
        <f t="shared" si="15"/>
        <v>Gemeente komt waarschijnlijk in aanmerking voor extra budget</v>
      </c>
      <c r="Y221" s="17"/>
    </row>
    <row r="222" spans="1:25" x14ac:dyDescent="0.25">
      <c r="A222" s="17" t="s">
        <v>122</v>
      </c>
      <c r="B222" s="18">
        <v>2000</v>
      </c>
      <c r="C222" s="18">
        <v>2100</v>
      </c>
      <c r="D222" s="18">
        <v>1900</v>
      </c>
      <c r="E222" s="18">
        <f t="shared" si="12"/>
        <v>2000</v>
      </c>
      <c r="F222" s="21"/>
      <c r="G222" s="19" t="str">
        <f t="shared" si="13"/>
        <v/>
      </c>
      <c r="H222" s="17" t="str">
        <f t="shared" si="14"/>
        <v/>
      </c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20" t="str">
        <f t="shared" si="15"/>
        <v>Gemeente komt waarschijnlijk in aanmerking voor extra budget</v>
      </c>
      <c r="Y222" s="17"/>
    </row>
    <row r="223" spans="1:25" x14ac:dyDescent="0.25">
      <c r="A223" s="17" t="s">
        <v>121</v>
      </c>
      <c r="B223" s="18">
        <v>500</v>
      </c>
      <c r="C223" s="18">
        <v>600</v>
      </c>
      <c r="D223" s="18">
        <v>500</v>
      </c>
      <c r="E223" s="18">
        <f t="shared" si="12"/>
        <v>533.33333333333337</v>
      </c>
      <c r="F223" s="21"/>
      <c r="G223" s="19" t="str">
        <f t="shared" si="13"/>
        <v/>
      </c>
      <c r="H223" s="17" t="str">
        <f t="shared" si="14"/>
        <v/>
      </c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20" t="str">
        <f t="shared" si="15"/>
        <v>Gemeente komt waarschijnlijk in aanmerking voor extra budget</v>
      </c>
      <c r="Y223" s="17"/>
    </row>
    <row r="224" spans="1:25" x14ac:dyDescent="0.25">
      <c r="A224" s="17" t="s">
        <v>120</v>
      </c>
      <c r="B224" s="18">
        <v>300</v>
      </c>
      <c r="C224" s="18">
        <v>300</v>
      </c>
      <c r="D224" s="18">
        <v>300</v>
      </c>
      <c r="E224" s="18">
        <f t="shared" si="12"/>
        <v>300</v>
      </c>
      <c r="F224" s="21"/>
      <c r="G224" s="19" t="str">
        <f t="shared" si="13"/>
        <v/>
      </c>
      <c r="H224" s="17" t="str">
        <f t="shared" si="14"/>
        <v/>
      </c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20" t="str">
        <f t="shared" si="15"/>
        <v>Gemeente komt waarschijnlijk in aanmerking voor extra budget</v>
      </c>
      <c r="Y224" s="17"/>
    </row>
    <row r="225" spans="1:25" x14ac:dyDescent="0.25">
      <c r="A225" s="17" t="s">
        <v>119</v>
      </c>
      <c r="B225" s="18">
        <v>1700</v>
      </c>
      <c r="C225" s="18">
        <v>1700</v>
      </c>
      <c r="D225" s="18">
        <v>1700</v>
      </c>
      <c r="E225" s="18">
        <f t="shared" si="12"/>
        <v>1700</v>
      </c>
      <c r="F225" s="21"/>
      <c r="G225" s="19" t="str">
        <f t="shared" si="13"/>
        <v/>
      </c>
      <c r="H225" s="17" t="str">
        <f t="shared" si="14"/>
        <v/>
      </c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20" t="str">
        <f t="shared" si="15"/>
        <v>Gemeente komt waarschijnlijk in aanmerking voor extra budget</v>
      </c>
      <c r="Y225" s="17"/>
    </row>
    <row r="226" spans="1:25" x14ac:dyDescent="0.25">
      <c r="A226" s="17" t="s">
        <v>118</v>
      </c>
      <c r="B226" s="18">
        <v>1400</v>
      </c>
      <c r="C226" s="18">
        <v>1400</v>
      </c>
      <c r="D226" s="18">
        <v>1300</v>
      </c>
      <c r="E226" s="18">
        <f t="shared" si="12"/>
        <v>1366.6666666666667</v>
      </c>
      <c r="F226" s="21"/>
      <c r="G226" s="19" t="str">
        <f t="shared" si="13"/>
        <v/>
      </c>
      <c r="H226" s="17" t="str">
        <f t="shared" si="14"/>
        <v/>
      </c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20" t="str">
        <f t="shared" si="15"/>
        <v>Gemeente komt waarschijnlijk in aanmerking voor extra budget</v>
      </c>
      <c r="Y226" s="17"/>
    </row>
    <row r="227" spans="1:25" x14ac:dyDescent="0.25">
      <c r="A227" s="17" t="s">
        <v>117</v>
      </c>
      <c r="B227" s="18">
        <v>1500</v>
      </c>
      <c r="C227" s="18">
        <v>1500</v>
      </c>
      <c r="D227" s="18">
        <v>1400</v>
      </c>
      <c r="E227" s="18">
        <f t="shared" si="12"/>
        <v>1466.6666666666667</v>
      </c>
      <c r="F227" s="21"/>
      <c r="G227" s="19" t="str">
        <f t="shared" si="13"/>
        <v/>
      </c>
      <c r="H227" s="17" t="str">
        <f t="shared" si="14"/>
        <v/>
      </c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20" t="str">
        <f t="shared" si="15"/>
        <v>Gemeente komt waarschijnlijk in aanmerking voor extra budget</v>
      </c>
      <c r="Y227" s="17"/>
    </row>
    <row r="228" spans="1:25" x14ac:dyDescent="0.25">
      <c r="A228" s="17" t="s">
        <v>116</v>
      </c>
      <c r="B228" s="18">
        <v>1000</v>
      </c>
      <c r="C228" s="18">
        <v>1000</v>
      </c>
      <c r="D228" s="18">
        <v>900</v>
      </c>
      <c r="E228" s="18">
        <f t="shared" si="12"/>
        <v>966.66666666666663</v>
      </c>
      <c r="F228" s="21"/>
      <c r="G228" s="19" t="str">
        <f t="shared" si="13"/>
        <v/>
      </c>
      <c r="H228" s="17" t="str">
        <f t="shared" si="14"/>
        <v/>
      </c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20" t="str">
        <f t="shared" si="15"/>
        <v>Gemeente komt waarschijnlijk in aanmerking voor extra budget</v>
      </c>
      <c r="Y228" s="17"/>
    </row>
    <row r="229" spans="1:25" x14ac:dyDescent="0.25">
      <c r="A229" s="17" t="s">
        <v>115</v>
      </c>
      <c r="B229" s="18">
        <v>1400</v>
      </c>
      <c r="C229" s="18">
        <v>1400</v>
      </c>
      <c r="D229" s="18">
        <v>1300</v>
      </c>
      <c r="E229" s="18">
        <f t="shared" si="12"/>
        <v>1366.6666666666667</v>
      </c>
      <c r="F229" s="21"/>
      <c r="G229" s="19" t="str">
        <f t="shared" si="13"/>
        <v/>
      </c>
      <c r="H229" s="17" t="str">
        <f t="shared" si="14"/>
        <v/>
      </c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20" t="str">
        <f t="shared" si="15"/>
        <v>Gemeente komt waarschijnlijk in aanmerking voor extra budget</v>
      </c>
      <c r="Y229" s="17"/>
    </row>
    <row r="230" spans="1:25" x14ac:dyDescent="0.25">
      <c r="A230" s="17" t="s">
        <v>114</v>
      </c>
      <c r="B230" s="18">
        <v>4500</v>
      </c>
      <c r="C230" s="18">
        <v>4600</v>
      </c>
      <c r="D230" s="18">
        <v>4500</v>
      </c>
      <c r="E230" s="18">
        <f t="shared" si="12"/>
        <v>4533.333333333333</v>
      </c>
      <c r="F230" s="21"/>
      <c r="G230" s="19" t="str">
        <f t="shared" si="13"/>
        <v/>
      </c>
      <c r="H230" s="17" t="str">
        <f t="shared" si="14"/>
        <v/>
      </c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20" t="str">
        <f t="shared" si="15"/>
        <v>Gemeente komt waarschijnlijk in aanmerking voor extra budget</v>
      </c>
      <c r="Y230" s="17"/>
    </row>
    <row r="231" spans="1:25" x14ac:dyDescent="0.25">
      <c r="A231" s="17" t="s">
        <v>113</v>
      </c>
      <c r="B231" s="18">
        <v>800</v>
      </c>
      <c r="C231" s="18">
        <v>800</v>
      </c>
      <c r="D231" s="18">
        <v>800</v>
      </c>
      <c r="E231" s="18">
        <f t="shared" si="12"/>
        <v>800</v>
      </c>
      <c r="F231" s="21"/>
      <c r="G231" s="19" t="str">
        <f t="shared" si="13"/>
        <v/>
      </c>
      <c r="H231" s="17" t="str">
        <f t="shared" si="14"/>
        <v/>
      </c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20" t="str">
        <f t="shared" si="15"/>
        <v>Gemeente komt waarschijnlijk in aanmerking voor extra budget</v>
      </c>
      <c r="Y231" s="17"/>
    </row>
    <row r="232" spans="1:25" x14ac:dyDescent="0.25">
      <c r="A232" s="17" t="s">
        <v>112</v>
      </c>
      <c r="B232" s="18">
        <v>1400</v>
      </c>
      <c r="C232" s="18">
        <v>1400</v>
      </c>
      <c r="D232" s="18">
        <v>1300</v>
      </c>
      <c r="E232" s="18">
        <f t="shared" si="12"/>
        <v>1366.6666666666667</v>
      </c>
      <c r="F232" s="21"/>
      <c r="G232" s="19" t="str">
        <f t="shared" si="13"/>
        <v/>
      </c>
      <c r="H232" s="17" t="str">
        <f t="shared" si="14"/>
        <v/>
      </c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20" t="str">
        <f t="shared" si="15"/>
        <v>Gemeente komt waarschijnlijk in aanmerking voor extra budget</v>
      </c>
      <c r="Y232" s="17"/>
    </row>
    <row r="233" spans="1:25" x14ac:dyDescent="0.25">
      <c r="A233" s="17" t="s">
        <v>111</v>
      </c>
      <c r="B233" s="18">
        <v>900</v>
      </c>
      <c r="C233" s="18">
        <v>900</v>
      </c>
      <c r="D233" s="18">
        <v>800</v>
      </c>
      <c r="E233" s="18">
        <f t="shared" si="12"/>
        <v>866.66666666666663</v>
      </c>
      <c r="F233" s="21"/>
      <c r="G233" s="19" t="str">
        <f t="shared" si="13"/>
        <v/>
      </c>
      <c r="H233" s="17" t="str">
        <f t="shared" si="14"/>
        <v/>
      </c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20" t="str">
        <f t="shared" si="15"/>
        <v>Gemeente komt waarschijnlijk in aanmerking voor extra budget</v>
      </c>
      <c r="Y233" s="17"/>
    </row>
    <row r="234" spans="1:25" x14ac:dyDescent="0.25">
      <c r="A234" s="17" t="s">
        <v>110</v>
      </c>
      <c r="B234" s="18">
        <v>1500</v>
      </c>
      <c r="C234" s="18">
        <v>1500</v>
      </c>
      <c r="D234" s="18">
        <v>1400</v>
      </c>
      <c r="E234" s="18">
        <f t="shared" si="12"/>
        <v>1466.6666666666667</v>
      </c>
      <c r="F234" s="21"/>
      <c r="G234" s="19" t="str">
        <f t="shared" si="13"/>
        <v/>
      </c>
      <c r="H234" s="17" t="str">
        <f t="shared" si="14"/>
        <v/>
      </c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20" t="str">
        <f t="shared" si="15"/>
        <v>Gemeente komt waarschijnlijk in aanmerking voor extra budget</v>
      </c>
      <c r="Y234" s="17"/>
    </row>
    <row r="235" spans="1:25" x14ac:dyDescent="0.25">
      <c r="A235" s="17" t="s">
        <v>109</v>
      </c>
      <c r="B235" s="18">
        <v>100</v>
      </c>
      <c r="C235" s="18">
        <v>100</v>
      </c>
      <c r="D235" s="18">
        <v>100</v>
      </c>
      <c r="E235" s="18">
        <f t="shared" si="12"/>
        <v>100</v>
      </c>
      <c r="F235" s="21"/>
      <c r="G235" s="19" t="str">
        <f t="shared" si="13"/>
        <v/>
      </c>
      <c r="H235" s="17" t="str">
        <f t="shared" si="14"/>
        <v/>
      </c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20" t="str">
        <f t="shared" si="15"/>
        <v>Gemeente komt waarschijnlijk in aanmerking voor extra budget</v>
      </c>
      <c r="Y235" s="17"/>
    </row>
    <row r="236" spans="1:25" x14ac:dyDescent="0.25">
      <c r="A236" s="17" t="s">
        <v>108</v>
      </c>
      <c r="B236" s="18">
        <v>400</v>
      </c>
      <c r="C236" s="18">
        <v>400</v>
      </c>
      <c r="D236" s="18">
        <v>300</v>
      </c>
      <c r="E236" s="18">
        <f t="shared" si="12"/>
        <v>366.66666666666669</v>
      </c>
      <c r="F236" s="21"/>
      <c r="G236" s="19" t="str">
        <f t="shared" si="13"/>
        <v/>
      </c>
      <c r="H236" s="17" t="str">
        <f t="shared" si="14"/>
        <v/>
      </c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20" t="str">
        <f t="shared" si="15"/>
        <v>Gemeente komt waarschijnlijk in aanmerking voor extra budget</v>
      </c>
      <c r="Y236" s="17"/>
    </row>
    <row r="237" spans="1:25" x14ac:dyDescent="0.25">
      <c r="A237" s="17" t="s">
        <v>107</v>
      </c>
      <c r="B237" s="18">
        <v>2900</v>
      </c>
      <c r="C237" s="18">
        <v>2900</v>
      </c>
      <c r="D237" s="18">
        <v>2800</v>
      </c>
      <c r="E237" s="18">
        <f t="shared" si="12"/>
        <v>2866.6666666666665</v>
      </c>
      <c r="F237" s="21"/>
      <c r="G237" s="19" t="str">
        <f t="shared" si="13"/>
        <v/>
      </c>
      <c r="H237" s="17" t="str">
        <f t="shared" si="14"/>
        <v/>
      </c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20" t="str">
        <f t="shared" si="15"/>
        <v>Gemeente komt waarschijnlijk in aanmerking voor extra budget</v>
      </c>
      <c r="Y237" s="17"/>
    </row>
    <row r="238" spans="1:25" x14ac:dyDescent="0.25">
      <c r="A238" s="17" t="s">
        <v>106</v>
      </c>
      <c r="B238" s="18">
        <v>800</v>
      </c>
      <c r="C238" s="18">
        <v>800</v>
      </c>
      <c r="D238" s="18">
        <v>700</v>
      </c>
      <c r="E238" s="18">
        <f t="shared" si="12"/>
        <v>766.66666666666663</v>
      </c>
      <c r="F238" s="21"/>
      <c r="G238" s="19" t="str">
        <f t="shared" si="13"/>
        <v/>
      </c>
      <c r="H238" s="17" t="str">
        <f t="shared" si="14"/>
        <v/>
      </c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20" t="str">
        <f t="shared" si="15"/>
        <v>Gemeente komt waarschijnlijk in aanmerking voor extra budget</v>
      </c>
      <c r="Y238" s="17"/>
    </row>
    <row r="239" spans="1:25" x14ac:dyDescent="0.25">
      <c r="A239" s="17" t="s">
        <v>105</v>
      </c>
      <c r="B239" s="18">
        <v>2300</v>
      </c>
      <c r="C239" s="18">
        <v>2400</v>
      </c>
      <c r="D239" s="18">
        <v>2300</v>
      </c>
      <c r="E239" s="18">
        <f t="shared" si="12"/>
        <v>2333.3333333333335</v>
      </c>
      <c r="F239" s="21"/>
      <c r="G239" s="19" t="str">
        <f t="shared" si="13"/>
        <v/>
      </c>
      <c r="H239" s="17" t="str">
        <f t="shared" si="14"/>
        <v/>
      </c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20" t="str">
        <f t="shared" si="15"/>
        <v>Gemeente komt waarschijnlijk in aanmerking voor extra budget</v>
      </c>
      <c r="Y239" s="17"/>
    </row>
    <row r="240" spans="1:25" x14ac:dyDescent="0.25">
      <c r="A240" s="17" t="s">
        <v>104</v>
      </c>
      <c r="B240" s="18">
        <v>1400</v>
      </c>
      <c r="C240" s="18">
        <v>1300</v>
      </c>
      <c r="D240" s="18">
        <v>1300</v>
      </c>
      <c r="E240" s="18">
        <f t="shared" si="12"/>
        <v>1333.3333333333333</v>
      </c>
      <c r="F240" s="21"/>
      <c r="G240" s="19" t="str">
        <f t="shared" si="13"/>
        <v/>
      </c>
      <c r="H240" s="17" t="str">
        <f t="shared" si="14"/>
        <v/>
      </c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20" t="str">
        <f t="shared" si="15"/>
        <v>Gemeente komt waarschijnlijk in aanmerking voor extra budget</v>
      </c>
      <c r="Y240" s="17"/>
    </row>
    <row r="241" spans="1:25" x14ac:dyDescent="0.25">
      <c r="A241" s="17" t="s">
        <v>103</v>
      </c>
      <c r="B241" s="18">
        <v>3400</v>
      </c>
      <c r="C241" s="18">
        <v>3400</v>
      </c>
      <c r="D241" s="18">
        <v>3400</v>
      </c>
      <c r="E241" s="18">
        <f t="shared" si="12"/>
        <v>3400</v>
      </c>
      <c r="F241" s="21"/>
      <c r="G241" s="19" t="str">
        <f t="shared" si="13"/>
        <v/>
      </c>
      <c r="H241" s="17" t="str">
        <f t="shared" si="14"/>
        <v/>
      </c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20" t="str">
        <f t="shared" si="15"/>
        <v>Gemeente komt waarschijnlijk in aanmerking voor extra budget</v>
      </c>
      <c r="Y241" s="17"/>
    </row>
    <row r="242" spans="1:25" x14ac:dyDescent="0.25">
      <c r="A242" s="17" t="s">
        <v>102</v>
      </c>
      <c r="B242" s="18">
        <v>800</v>
      </c>
      <c r="C242" s="18">
        <v>900</v>
      </c>
      <c r="D242" s="18">
        <v>900</v>
      </c>
      <c r="E242" s="18">
        <f t="shared" si="12"/>
        <v>866.66666666666663</v>
      </c>
      <c r="F242" s="21"/>
      <c r="G242" s="19" t="str">
        <f t="shared" si="13"/>
        <v/>
      </c>
      <c r="H242" s="17" t="str">
        <f t="shared" si="14"/>
        <v/>
      </c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20" t="str">
        <f t="shared" si="15"/>
        <v>Gemeente komt waarschijnlijk in aanmerking voor extra budget</v>
      </c>
      <c r="Y242" s="17"/>
    </row>
    <row r="243" spans="1:25" x14ac:dyDescent="0.25">
      <c r="A243" s="17" t="s">
        <v>101</v>
      </c>
      <c r="B243" s="18">
        <v>4400</v>
      </c>
      <c r="C243" s="18">
        <v>4400</v>
      </c>
      <c r="D243" s="18">
        <v>4100</v>
      </c>
      <c r="E243" s="18">
        <f t="shared" si="12"/>
        <v>4300</v>
      </c>
      <c r="F243" s="21"/>
      <c r="G243" s="19" t="str">
        <f t="shared" si="13"/>
        <v/>
      </c>
      <c r="H243" s="17" t="str">
        <f t="shared" si="14"/>
        <v/>
      </c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20" t="str">
        <f t="shared" si="15"/>
        <v>Gemeente komt waarschijnlijk in aanmerking voor extra budget</v>
      </c>
      <c r="Y243" s="17"/>
    </row>
    <row r="244" spans="1:25" x14ac:dyDescent="0.25">
      <c r="A244" s="17" t="s">
        <v>100</v>
      </c>
      <c r="B244" s="18">
        <v>1400</v>
      </c>
      <c r="C244" s="18">
        <v>1500</v>
      </c>
      <c r="D244" s="18">
        <v>1400</v>
      </c>
      <c r="E244" s="18">
        <f t="shared" si="12"/>
        <v>1433.3333333333333</v>
      </c>
      <c r="F244" s="21"/>
      <c r="G244" s="19" t="str">
        <f t="shared" si="13"/>
        <v/>
      </c>
      <c r="H244" s="17" t="str">
        <f t="shared" si="14"/>
        <v/>
      </c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20" t="str">
        <f t="shared" si="15"/>
        <v>Gemeente komt waarschijnlijk in aanmerking voor extra budget</v>
      </c>
      <c r="Y244" s="17"/>
    </row>
    <row r="245" spans="1:25" x14ac:dyDescent="0.25">
      <c r="A245" s="17" t="s">
        <v>99</v>
      </c>
      <c r="B245" s="18">
        <v>4300</v>
      </c>
      <c r="C245" s="18">
        <v>4300</v>
      </c>
      <c r="D245" s="18">
        <v>4200</v>
      </c>
      <c r="E245" s="18">
        <f t="shared" si="12"/>
        <v>4266.666666666667</v>
      </c>
      <c r="F245" s="21"/>
      <c r="G245" s="19" t="str">
        <f t="shared" si="13"/>
        <v/>
      </c>
      <c r="H245" s="17" t="str">
        <f t="shared" si="14"/>
        <v/>
      </c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20" t="str">
        <f t="shared" si="15"/>
        <v>Gemeente komt waarschijnlijk in aanmerking voor extra budget</v>
      </c>
      <c r="Y245" s="17"/>
    </row>
    <row r="246" spans="1:25" x14ac:dyDescent="0.25">
      <c r="A246" s="17" t="s">
        <v>98</v>
      </c>
      <c r="B246" s="18">
        <v>64800</v>
      </c>
      <c r="C246" s="18">
        <v>65200</v>
      </c>
      <c r="D246" s="18">
        <v>62900</v>
      </c>
      <c r="E246" s="18">
        <f t="shared" si="12"/>
        <v>64300</v>
      </c>
      <c r="F246" s="21"/>
      <c r="G246" s="19" t="str">
        <f t="shared" si="13"/>
        <v/>
      </c>
      <c r="H246" s="17" t="str">
        <f t="shared" si="14"/>
        <v/>
      </c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20" t="str">
        <f t="shared" si="15"/>
        <v>Gemeente komt waarschijnlijk in aanmerking voor extra budget</v>
      </c>
      <c r="Y246" s="17"/>
    </row>
    <row r="247" spans="1:25" x14ac:dyDescent="0.25">
      <c r="A247" s="17" t="s">
        <v>97</v>
      </c>
      <c r="B247" s="18">
        <v>0</v>
      </c>
      <c r="C247" s="18">
        <v>0</v>
      </c>
      <c r="D247" s="18">
        <v>0</v>
      </c>
      <c r="E247" s="18">
        <f t="shared" si="12"/>
        <v>0</v>
      </c>
      <c r="F247" s="21"/>
      <c r="G247" s="19" t="str">
        <f t="shared" si="13"/>
        <v/>
      </c>
      <c r="H247" s="17" t="str">
        <f t="shared" si="14"/>
        <v/>
      </c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20" t="str">
        <f t="shared" si="15"/>
        <v>Gemeente komt waarschijnlijk in aanmerking voor extra budget</v>
      </c>
      <c r="Y247" s="17"/>
    </row>
    <row r="248" spans="1:25" x14ac:dyDescent="0.25">
      <c r="A248" s="17" t="s">
        <v>96</v>
      </c>
      <c r="B248" s="18">
        <v>1100</v>
      </c>
      <c r="C248" s="18">
        <v>1100</v>
      </c>
      <c r="D248" s="18">
        <v>1100</v>
      </c>
      <c r="E248" s="18">
        <f t="shared" si="12"/>
        <v>1100</v>
      </c>
      <c r="F248" s="21"/>
      <c r="G248" s="19" t="str">
        <f t="shared" si="13"/>
        <v/>
      </c>
      <c r="H248" s="17" t="str">
        <f t="shared" si="14"/>
        <v/>
      </c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20" t="str">
        <f t="shared" si="15"/>
        <v>Gemeente komt waarschijnlijk in aanmerking voor extra budget</v>
      </c>
      <c r="Y248" s="17"/>
    </row>
    <row r="249" spans="1:25" x14ac:dyDescent="0.25">
      <c r="A249" s="17" t="s">
        <v>95</v>
      </c>
      <c r="B249" s="18">
        <v>1900</v>
      </c>
      <c r="C249" s="18">
        <v>1900</v>
      </c>
      <c r="D249" s="18">
        <v>1800</v>
      </c>
      <c r="E249" s="18">
        <f t="shared" si="12"/>
        <v>1866.6666666666667</v>
      </c>
      <c r="F249" s="21"/>
      <c r="G249" s="19" t="str">
        <f t="shared" si="13"/>
        <v/>
      </c>
      <c r="H249" s="17" t="str">
        <f t="shared" si="14"/>
        <v/>
      </c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20" t="str">
        <f t="shared" si="15"/>
        <v>Gemeente komt waarschijnlijk in aanmerking voor extra budget</v>
      </c>
      <c r="Y249" s="17"/>
    </row>
    <row r="250" spans="1:25" x14ac:dyDescent="0.25">
      <c r="A250" s="17" t="s">
        <v>94</v>
      </c>
      <c r="B250" s="18">
        <v>300</v>
      </c>
      <c r="C250" s="18">
        <v>300</v>
      </c>
      <c r="D250" s="18">
        <v>300</v>
      </c>
      <c r="E250" s="18">
        <f t="shared" si="12"/>
        <v>300</v>
      </c>
      <c r="F250" s="21"/>
      <c r="G250" s="19" t="str">
        <f t="shared" si="13"/>
        <v/>
      </c>
      <c r="H250" s="17" t="str">
        <f t="shared" si="14"/>
        <v/>
      </c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20" t="str">
        <f t="shared" si="15"/>
        <v>Gemeente komt waarschijnlijk in aanmerking voor extra budget</v>
      </c>
      <c r="Y250" s="17"/>
    </row>
    <row r="251" spans="1:25" x14ac:dyDescent="0.25">
      <c r="A251" s="17" t="s">
        <v>93</v>
      </c>
      <c r="B251" s="18">
        <v>5600</v>
      </c>
      <c r="C251" s="18">
        <v>5500</v>
      </c>
      <c r="D251" s="18">
        <v>5300</v>
      </c>
      <c r="E251" s="18">
        <f t="shared" si="12"/>
        <v>5466.666666666667</v>
      </c>
      <c r="F251" s="21"/>
      <c r="G251" s="19" t="str">
        <f t="shared" si="13"/>
        <v/>
      </c>
      <c r="H251" s="17" t="str">
        <f t="shared" si="14"/>
        <v/>
      </c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20" t="str">
        <f t="shared" si="15"/>
        <v>Gemeente komt waarschijnlijk in aanmerking voor extra budget</v>
      </c>
      <c r="Y251" s="17"/>
    </row>
    <row r="252" spans="1:25" x14ac:dyDescent="0.25">
      <c r="A252" s="17" t="s">
        <v>92</v>
      </c>
      <c r="B252" s="18">
        <v>0</v>
      </c>
      <c r="C252" s="18">
        <v>100</v>
      </c>
      <c r="D252" s="18">
        <v>100</v>
      </c>
      <c r="E252" s="18">
        <f t="shared" si="12"/>
        <v>66.666666666666671</v>
      </c>
      <c r="F252" s="21"/>
      <c r="G252" s="19" t="str">
        <f t="shared" si="13"/>
        <v/>
      </c>
      <c r="H252" s="17" t="str">
        <f t="shared" si="14"/>
        <v/>
      </c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20" t="str">
        <f t="shared" si="15"/>
        <v>Gemeente komt waarschijnlijk in aanmerking voor extra budget</v>
      </c>
      <c r="Y252" s="17"/>
    </row>
    <row r="253" spans="1:25" x14ac:dyDescent="0.25">
      <c r="A253" s="17" t="s">
        <v>91</v>
      </c>
      <c r="B253" s="18">
        <v>1600</v>
      </c>
      <c r="C253" s="18">
        <v>1600</v>
      </c>
      <c r="D253" s="18">
        <v>1500</v>
      </c>
      <c r="E253" s="18">
        <f t="shared" si="12"/>
        <v>1566.6666666666667</v>
      </c>
      <c r="F253" s="21"/>
      <c r="G253" s="19" t="str">
        <f t="shared" si="13"/>
        <v/>
      </c>
      <c r="H253" s="17" t="str">
        <f t="shared" si="14"/>
        <v/>
      </c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20" t="str">
        <f t="shared" si="15"/>
        <v>Gemeente komt waarschijnlijk in aanmerking voor extra budget</v>
      </c>
      <c r="Y253" s="17"/>
    </row>
    <row r="254" spans="1:25" x14ac:dyDescent="0.25">
      <c r="A254" s="17" t="s">
        <v>90</v>
      </c>
      <c r="B254" s="18">
        <v>500</v>
      </c>
      <c r="C254" s="18">
        <v>500</v>
      </c>
      <c r="D254" s="18">
        <v>500</v>
      </c>
      <c r="E254" s="18">
        <f t="shared" si="12"/>
        <v>500</v>
      </c>
      <c r="F254" s="21"/>
      <c r="G254" s="19" t="str">
        <f t="shared" si="13"/>
        <v/>
      </c>
      <c r="H254" s="17" t="str">
        <f t="shared" si="14"/>
        <v/>
      </c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20" t="str">
        <f t="shared" si="15"/>
        <v>Gemeente komt waarschijnlijk in aanmerking voor extra budget</v>
      </c>
      <c r="Y254" s="17"/>
    </row>
    <row r="255" spans="1:25" x14ac:dyDescent="0.25">
      <c r="A255" s="17" t="s">
        <v>89</v>
      </c>
      <c r="B255" s="18">
        <v>900</v>
      </c>
      <c r="C255" s="18">
        <v>900</v>
      </c>
      <c r="D255" s="18">
        <v>800</v>
      </c>
      <c r="E255" s="18">
        <f t="shared" si="12"/>
        <v>866.66666666666663</v>
      </c>
      <c r="F255" s="21"/>
      <c r="G255" s="19" t="str">
        <f t="shared" si="13"/>
        <v/>
      </c>
      <c r="H255" s="17" t="str">
        <f t="shared" si="14"/>
        <v/>
      </c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20" t="str">
        <f t="shared" si="15"/>
        <v>Gemeente komt waarschijnlijk in aanmerking voor extra budget</v>
      </c>
      <c r="Y255" s="17"/>
    </row>
    <row r="256" spans="1:25" x14ac:dyDescent="0.25">
      <c r="A256" s="17" t="s">
        <v>88</v>
      </c>
      <c r="B256" s="18">
        <v>6800</v>
      </c>
      <c r="C256" s="18">
        <v>6800</v>
      </c>
      <c r="D256" s="18">
        <v>6500</v>
      </c>
      <c r="E256" s="18">
        <f t="shared" si="12"/>
        <v>6700</v>
      </c>
      <c r="F256" s="21"/>
      <c r="G256" s="19" t="str">
        <f t="shared" si="13"/>
        <v/>
      </c>
      <c r="H256" s="17" t="str">
        <f t="shared" si="14"/>
        <v/>
      </c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20" t="str">
        <f t="shared" si="15"/>
        <v>Gemeente komt waarschijnlijk in aanmerking voor extra budget</v>
      </c>
      <c r="Y256" s="17"/>
    </row>
    <row r="257" spans="1:25" x14ac:dyDescent="0.25">
      <c r="A257" s="17" t="s">
        <v>87</v>
      </c>
      <c r="B257" s="18">
        <v>1100</v>
      </c>
      <c r="C257" s="18">
        <v>1200</v>
      </c>
      <c r="D257" s="18">
        <v>1100</v>
      </c>
      <c r="E257" s="18">
        <f t="shared" si="12"/>
        <v>1133.3333333333333</v>
      </c>
      <c r="F257" s="21"/>
      <c r="G257" s="19" t="str">
        <f t="shared" si="13"/>
        <v/>
      </c>
      <c r="H257" s="17" t="str">
        <f t="shared" si="14"/>
        <v/>
      </c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20" t="str">
        <f t="shared" si="15"/>
        <v>Gemeente komt waarschijnlijk in aanmerking voor extra budget</v>
      </c>
      <c r="Y257" s="17"/>
    </row>
    <row r="258" spans="1:25" x14ac:dyDescent="0.25">
      <c r="A258" s="17" t="s">
        <v>86</v>
      </c>
      <c r="B258" s="18">
        <v>1200</v>
      </c>
      <c r="C258" s="18">
        <v>1300</v>
      </c>
      <c r="D258" s="18">
        <v>1200</v>
      </c>
      <c r="E258" s="18">
        <f t="shared" si="12"/>
        <v>1233.3333333333333</v>
      </c>
      <c r="F258" s="21"/>
      <c r="G258" s="19" t="str">
        <f t="shared" si="13"/>
        <v/>
      </c>
      <c r="H258" s="17" t="str">
        <f t="shared" si="14"/>
        <v/>
      </c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20" t="str">
        <f t="shared" si="15"/>
        <v>Gemeente komt waarschijnlijk in aanmerking voor extra budget</v>
      </c>
      <c r="Y258" s="17"/>
    </row>
    <row r="259" spans="1:25" x14ac:dyDescent="0.25">
      <c r="A259" s="17" t="s">
        <v>85</v>
      </c>
      <c r="B259" s="18">
        <v>3700</v>
      </c>
      <c r="C259" s="18">
        <v>3700</v>
      </c>
      <c r="D259" s="18">
        <v>3600</v>
      </c>
      <c r="E259" s="18">
        <f t="shared" si="12"/>
        <v>3666.6666666666665</v>
      </c>
      <c r="F259" s="21"/>
      <c r="G259" s="19" t="str">
        <f t="shared" si="13"/>
        <v/>
      </c>
      <c r="H259" s="17" t="str">
        <f t="shared" si="14"/>
        <v/>
      </c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20" t="str">
        <f t="shared" si="15"/>
        <v>Gemeente komt waarschijnlijk in aanmerking voor extra budget</v>
      </c>
      <c r="Y259" s="17"/>
    </row>
    <row r="260" spans="1:25" x14ac:dyDescent="0.25">
      <c r="A260" s="17" t="s">
        <v>84</v>
      </c>
      <c r="B260" s="18">
        <v>2000</v>
      </c>
      <c r="C260" s="18">
        <v>1900</v>
      </c>
      <c r="D260" s="18">
        <v>1900</v>
      </c>
      <c r="E260" s="18">
        <f t="shared" ref="E260:E323" si="16">AVERAGE(B260:D260)</f>
        <v>1933.3333333333333</v>
      </c>
      <c r="F260" s="21"/>
      <c r="G260" s="19" t="str">
        <f t="shared" si="13"/>
        <v/>
      </c>
      <c r="H260" s="17" t="str">
        <f t="shared" si="14"/>
        <v/>
      </c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20" t="str">
        <f t="shared" si="15"/>
        <v>Gemeente komt waarschijnlijk in aanmerking voor extra budget</v>
      </c>
      <c r="Y260" s="17"/>
    </row>
    <row r="261" spans="1:25" x14ac:dyDescent="0.25">
      <c r="A261" s="17" t="s">
        <v>83</v>
      </c>
      <c r="B261" s="18">
        <v>700</v>
      </c>
      <c r="C261" s="18">
        <v>800</v>
      </c>
      <c r="D261" s="18">
        <v>700</v>
      </c>
      <c r="E261" s="18">
        <f t="shared" si="16"/>
        <v>733.33333333333337</v>
      </c>
      <c r="F261" s="21"/>
      <c r="G261" s="19" t="str">
        <f t="shared" ref="G261:G324" si="17">IF(F261="","",F261/E261)</f>
        <v/>
      </c>
      <c r="H261" s="17" t="str">
        <f t="shared" ref="H261:H324" si="18">IF(G261="","",X261)</f>
        <v/>
      </c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20" t="str">
        <f t="shared" ref="X261:X324" si="19">IF(G261&gt;1.019,"Gemeente komt waarschijnlijk in aanmerking voor extra budget","Gemeente komt waarschijnlijk NIET in aanmerking voor extra budget")</f>
        <v>Gemeente komt waarschijnlijk in aanmerking voor extra budget</v>
      </c>
      <c r="Y261" s="17"/>
    </row>
    <row r="262" spans="1:25" x14ac:dyDescent="0.25">
      <c r="A262" s="17" t="s">
        <v>82</v>
      </c>
      <c r="B262" s="18">
        <v>500</v>
      </c>
      <c r="C262" s="18">
        <v>500</v>
      </c>
      <c r="D262" s="18">
        <v>500</v>
      </c>
      <c r="E262" s="18">
        <f t="shared" si="16"/>
        <v>500</v>
      </c>
      <c r="F262" s="21"/>
      <c r="G262" s="19" t="str">
        <f t="shared" si="17"/>
        <v/>
      </c>
      <c r="H262" s="17" t="str">
        <f t="shared" si="18"/>
        <v/>
      </c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20" t="str">
        <f t="shared" si="19"/>
        <v>Gemeente komt waarschijnlijk in aanmerking voor extra budget</v>
      </c>
      <c r="Y262" s="17"/>
    </row>
    <row r="263" spans="1:25" x14ac:dyDescent="0.25">
      <c r="A263" s="17" t="s">
        <v>81</v>
      </c>
      <c r="B263" s="18">
        <v>2500</v>
      </c>
      <c r="C263" s="18">
        <v>2500</v>
      </c>
      <c r="D263" s="18">
        <v>2400</v>
      </c>
      <c r="E263" s="18">
        <f t="shared" si="16"/>
        <v>2466.6666666666665</v>
      </c>
      <c r="F263" s="21"/>
      <c r="G263" s="19" t="str">
        <f t="shared" si="17"/>
        <v/>
      </c>
      <c r="H263" s="17" t="str">
        <f t="shared" si="18"/>
        <v/>
      </c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20" t="str">
        <f t="shared" si="19"/>
        <v>Gemeente komt waarschijnlijk in aanmerking voor extra budget</v>
      </c>
      <c r="Y263" s="17"/>
    </row>
    <row r="264" spans="1:25" x14ac:dyDescent="0.25">
      <c r="A264" s="17" t="s">
        <v>80</v>
      </c>
      <c r="B264" s="18">
        <v>400</v>
      </c>
      <c r="C264" s="18">
        <v>400</v>
      </c>
      <c r="D264" s="18">
        <v>400</v>
      </c>
      <c r="E264" s="18">
        <f t="shared" si="16"/>
        <v>400</v>
      </c>
      <c r="F264" s="21"/>
      <c r="G264" s="19" t="str">
        <f t="shared" si="17"/>
        <v/>
      </c>
      <c r="H264" s="17" t="str">
        <f t="shared" si="18"/>
        <v/>
      </c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20" t="str">
        <f t="shared" si="19"/>
        <v>Gemeente komt waarschijnlijk in aanmerking voor extra budget</v>
      </c>
      <c r="Y264" s="17"/>
    </row>
    <row r="265" spans="1:25" x14ac:dyDescent="0.25">
      <c r="A265" s="17" t="s">
        <v>79</v>
      </c>
      <c r="B265" s="18">
        <v>800</v>
      </c>
      <c r="C265" s="18">
        <v>800</v>
      </c>
      <c r="D265" s="18">
        <v>800</v>
      </c>
      <c r="E265" s="18">
        <f t="shared" si="16"/>
        <v>800</v>
      </c>
      <c r="F265" s="21"/>
      <c r="G265" s="19" t="str">
        <f t="shared" si="17"/>
        <v/>
      </c>
      <c r="H265" s="17" t="str">
        <f t="shared" si="18"/>
        <v/>
      </c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20" t="str">
        <f t="shared" si="19"/>
        <v>Gemeente komt waarschijnlijk in aanmerking voor extra budget</v>
      </c>
      <c r="Y265" s="17"/>
    </row>
    <row r="266" spans="1:25" x14ac:dyDescent="0.25">
      <c r="A266" s="17" t="s">
        <v>78</v>
      </c>
      <c r="B266" s="18">
        <v>1000</v>
      </c>
      <c r="C266" s="18">
        <v>1000</v>
      </c>
      <c r="D266" s="18">
        <v>1000</v>
      </c>
      <c r="E266" s="18">
        <f t="shared" si="16"/>
        <v>1000</v>
      </c>
      <c r="F266" s="21"/>
      <c r="G266" s="19" t="str">
        <f t="shared" si="17"/>
        <v/>
      </c>
      <c r="H266" s="17" t="str">
        <f t="shared" si="18"/>
        <v/>
      </c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20" t="str">
        <f t="shared" si="19"/>
        <v>Gemeente komt waarschijnlijk in aanmerking voor extra budget</v>
      </c>
      <c r="Y266" s="17"/>
    </row>
    <row r="267" spans="1:25" x14ac:dyDescent="0.25">
      <c r="A267" s="17" t="s">
        <v>77</v>
      </c>
      <c r="B267" s="18">
        <v>2200</v>
      </c>
      <c r="C267" s="18">
        <v>2200</v>
      </c>
      <c r="D267" s="18">
        <v>2200</v>
      </c>
      <c r="E267" s="18">
        <f t="shared" si="16"/>
        <v>2200</v>
      </c>
      <c r="F267" s="21"/>
      <c r="G267" s="19" t="str">
        <f t="shared" si="17"/>
        <v/>
      </c>
      <c r="H267" s="17" t="str">
        <f t="shared" si="18"/>
        <v/>
      </c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20" t="str">
        <f t="shared" si="19"/>
        <v>Gemeente komt waarschijnlijk in aanmerking voor extra budget</v>
      </c>
      <c r="Y267" s="17"/>
    </row>
    <row r="268" spans="1:25" x14ac:dyDescent="0.25">
      <c r="A268" s="17" t="s">
        <v>76</v>
      </c>
      <c r="B268" s="18">
        <v>1000</v>
      </c>
      <c r="C268" s="18">
        <v>900</v>
      </c>
      <c r="D268" s="18">
        <v>1000</v>
      </c>
      <c r="E268" s="18">
        <f t="shared" si="16"/>
        <v>966.66666666666663</v>
      </c>
      <c r="F268" s="21"/>
      <c r="G268" s="19" t="str">
        <f t="shared" si="17"/>
        <v/>
      </c>
      <c r="H268" s="17" t="str">
        <f t="shared" si="18"/>
        <v/>
      </c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20" t="str">
        <f t="shared" si="19"/>
        <v>Gemeente komt waarschijnlijk in aanmerking voor extra budget</v>
      </c>
      <c r="Y268" s="17"/>
    </row>
    <row r="269" spans="1:25" x14ac:dyDescent="0.25">
      <c r="A269" s="17" t="s">
        <v>75</v>
      </c>
      <c r="B269" s="18">
        <v>2300</v>
      </c>
      <c r="C269" s="18">
        <v>2300</v>
      </c>
      <c r="D269" s="18">
        <v>2200</v>
      </c>
      <c r="E269" s="18">
        <f t="shared" si="16"/>
        <v>2266.6666666666665</v>
      </c>
      <c r="F269" s="21"/>
      <c r="G269" s="19" t="str">
        <f t="shared" si="17"/>
        <v/>
      </c>
      <c r="H269" s="17" t="str">
        <f t="shared" si="18"/>
        <v/>
      </c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20" t="str">
        <f t="shared" si="19"/>
        <v>Gemeente komt waarschijnlijk in aanmerking voor extra budget</v>
      </c>
      <c r="Y269" s="17"/>
    </row>
    <row r="270" spans="1:25" x14ac:dyDescent="0.25">
      <c r="A270" s="17" t="s">
        <v>74</v>
      </c>
      <c r="B270" s="18">
        <v>5200</v>
      </c>
      <c r="C270" s="18">
        <v>5200</v>
      </c>
      <c r="D270" s="18">
        <v>4900</v>
      </c>
      <c r="E270" s="18">
        <f t="shared" si="16"/>
        <v>5100</v>
      </c>
      <c r="F270" s="21"/>
      <c r="G270" s="19" t="str">
        <f t="shared" si="17"/>
        <v/>
      </c>
      <c r="H270" s="17" t="str">
        <f t="shared" si="18"/>
        <v/>
      </c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20" t="str">
        <f t="shared" si="19"/>
        <v>Gemeente komt waarschijnlijk in aanmerking voor extra budget</v>
      </c>
      <c r="Y270" s="17"/>
    </row>
    <row r="271" spans="1:25" x14ac:dyDescent="0.25">
      <c r="A271" s="17" t="s">
        <v>73</v>
      </c>
      <c r="B271" s="18">
        <v>2900</v>
      </c>
      <c r="C271" s="18">
        <v>2900</v>
      </c>
      <c r="D271" s="18">
        <v>2800</v>
      </c>
      <c r="E271" s="18">
        <f t="shared" si="16"/>
        <v>2866.6666666666665</v>
      </c>
      <c r="F271" s="21"/>
      <c r="G271" s="19" t="str">
        <f t="shared" si="17"/>
        <v/>
      </c>
      <c r="H271" s="17" t="str">
        <f t="shared" si="18"/>
        <v/>
      </c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20" t="str">
        <f t="shared" si="19"/>
        <v>Gemeente komt waarschijnlijk in aanmerking voor extra budget</v>
      </c>
      <c r="Y271" s="17"/>
    </row>
    <row r="272" spans="1:25" x14ac:dyDescent="0.25">
      <c r="A272" s="17" t="s">
        <v>72</v>
      </c>
      <c r="B272" s="18">
        <v>200</v>
      </c>
      <c r="C272" s="18">
        <v>200</v>
      </c>
      <c r="D272" s="18">
        <v>200</v>
      </c>
      <c r="E272" s="18">
        <f t="shared" si="16"/>
        <v>200</v>
      </c>
      <c r="F272" s="21"/>
      <c r="G272" s="19" t="str">
        <f t="shared" si="17"/>
        <v/>
      </c>
      <c r="H272" s="17" t="str">
        <f t="shared" si="18"/>
        <v/>
      </c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20" t="str">
        <f t="shared" si="19"/>
        <v>Gemeente komt waarschijnlijk in aanmerking voor extra budget</v>
      </c>
      <c r="Y272" s="17"/>
    </row>
    <row r="273" spans="1:25" x14ac:dyDescent="0.25">
      <c r="A273" s="17" t="s">
        <v>71</v>
      </c>
      <c r="B273" s="18">
        <v>600</v>
      </c>
      <c r="C273" s="18">
        <v>600</v>
      </c>
      <c r="D273" s="18">
        <v>600</v>
      </c>
      <c r="E273" s="18">
        <f t="shared" si="16"/>
        <v>600</v>
      </c>
      <c r="F273" s="21"/>
      <c r="G273" s="19" t="str">
        <f t="shared" si="17"/>
        <v/>
      </c>
      <c r="H273" s="17" t="str">
        <f t="shared" si="18"/>
        <v/>
      </c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20" t="str">
        <f t="shared" si="19"/>
        <v>Gemeente komt waarschijnlijk in aanmerking voor extra budget</v>
      </c>
      <c r="Y273" s="17"/>
    </row>
    <row r="274" spans="1:25" x14ac:dyDescent="0.25">
      <c r="A274" s="17" t="s">
        <v>70</v>
      </c>
      <c r="B274" s="18">
        <v>1000</v>
      </c>
      <c r="C274" s="18">
        <v>1100</v>
      </c>
      <c r="D274" s="18">
        <v>1000</v>
      </c>
      <c r="E274" s="18">
        <f t="shared" si="16"/>
        <v>1033.3333333333333</v>
      </c>
      <c r="F274" s="21"/>
      <c r="G274" s="19" t="str">
        <f t="shared" si="17"/>
        <v/>
      </c>
      <c r="H274" s="17" t="str">
        <f t="shared" si="18"/>
        <v/>
      </c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20" t="str">
        <f t="shared" si="19"/>
        <v>Gemeente komt waarschijnlijk in aanmerking voor extra budget</v>
      </c>
      <c r="Y274" s="17"/>
    </row>
    <row r="275" spans="1:25" x14ac:dyDescent="0.25">
      <c r="A275" s="17" t="s">
        <v>69</v>
      </c>
      <c r="B275" s="18">
        <v>1000</v>
      </c>
      <c r="C275" s="18">
        <v>1000</v>
      </c>
      <c r="D275" s="18">
        <v>900</v>
      </c>
      <c r="E275" s="18">
        <f t="shared" si="16"/>
        <v>966.66666666666663</v>
      </c>
      <c r="F275" s="21"/>
      <c r="G275" s="19" t="str">
        <f t="shared" si="17"/>
        <v/>
      </c>
      <c r="H275" s="17" t="str">
        <f t="shared" si="18"/>
        <v/>
      </c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20" t="str">
        <f t="shared" si="19"/>
        <v>Gemeente komt waarschijnlijk in aanmerking voor extra budget</v>
      </c>
      <c r="Y275" s="17"/>
    </row>
    <row r="276" spans="1:25" x14ac:dyDescent="0.25">
      <c r="A276" s="17" t="s">
        <v>68</v>
      </c>
      <c r="B276" s="18">
        <v>2400</v>
      </c>
      <c r="C276" s="18">
        <v>2400</v>
      </c>
      <c r="D276" s="18">
        <v>2300</v>
      </c>
      <c r="E276" s="18">
        <f t="shared" si="16"/>
        <v>2366.6666666666665</v>
      </c>
      <c r="F276" s="21"/>
      <c r="G276" s="19" t="str">
        <f t="shared" si="17"/>
        <v/>
      </c>
      <c r="H276" s="17" t="str">
        <f t="shared" si="18"/>
        <v/>
      </c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20" t="str">
        <f t="shared" si="19"/>
        <v>Gemeente komt waarschijnlijk in aanmerking voor extra budget</v>
      </c>
      <c r="Y276" s="17"/>
    </row>
    <row r="277" spans="1:25" x14ac:dyDescent="0.25">
      <c r="A277" s="17" t="s">
        <v>67</v>
      </c>
      <c r="B277" s="18">
        <v>15000</v>
      </c>
      <c r="C277" s="18">
        <v>15200</v>
      </c>
      <c r="D277" s="18">
        <v>14500</v>
      </c>
      <c r="E277" s="18">
        <f t="shared" si="16"/>
        <v>14900</v>
      </c>
      <c r="F277" s="21"/>
      <c r="G277" s="19" t="str">
        <f t="shared" si="17"/>
        <v/>
      </c>
      <c r="H277" s="17" t="str">
        <f t="shared" si="18"/>
        <v/>
      </c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20" t="str">
        <f t="shared" si="19"/>
        <v>Gemeente komt waarschijnlijk in aanmerking voor extra budget</v>
      </c>
      <c r="Y277" s="17"/>
    </row>
    <row r="278" spans="1:25" x14ac:dyDescent="0.25">
      <c r="A278" s="17" t="s">
        <v>66</v>
      </c>
      <c r="B278" s="18">
        <v>700</v>
      </c>
      <c r="C278" s="18">
        <v>700</v>
      </c>
      <c r="D278" s="18">
        <v>700</v>
      </c>
      <c r="E278" s="18">
        <f t="shared" si="16"/>
        <v>700</v>
      </c>
      <c r="F278" s="21"/>
      <c r="G278" s="19" t="str">
        <f t="shared" si="17"/>
        <v/>
      </c>
      <c r="H278" s="17" t="str">
        <f t="shared" si="18"/>
        <v/>
      </c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20" t="str">
        <f t="shared" si="19"/>
        <v>Gemeente komt waarschijnlijk in aanmerking voor extra budget</v>
      </c>
      <c r="Y278" s="17"/>
    </row>
    <row r="279" spans="1:25" x14ac:dyDescent="0.25">
      <c r="A279" s="17" t="s">
        <v>65</v>
      </c>
      <c r="B279" s="18">
        <v>1500</v>
      </c>
      <c r="C279" s="18">
        <v>1500</v>
      </c>
      <c r="D279" s="18">
        <v>1400</v>
      </c>
      <c r="E279" s="18">
        <f t="shared" si="16"/>
        <v>1466.6666666666667</v>
      </c>
      <c r="F279" s="21"/>
      <c r="G279" s="19" t="str">
        <f t="shared" si="17"/>
        <v/>
      </c>
      <c r="H279" s="17" t="str">
        <f t="shared" si="18"/>
        <v/>
      </c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20" t="str">
        <f t="shared" si="19"/>
        <v>Gemeente komt waarschijnlijk in aanmerking voor extra budget</v>
      </c>
      <c r="Y279" s="17"/>
    </row>
    <row r="280" spans="1:25" x14ac:dyDescent="0.25">
      <c r="A280" s="17" t="s">
        <v>64</v>
      </c>
      <c r="B280" s="18">
        <v>1200</v>
      </c>
      <c r="C280" s="18">
        <v>1200</v>
      </c>
      <c r="D280" s="18">
        <v>1100</v>
      </c>
      <c r="E280" s="18">
        <f t="shared" si="16"/>
        <v>1166.6666666666667</v>
      </c>
      <c r="F280" s="21"/>
      <c r="G280" s="19" t="str">
        <f t="shared" si="17"/>
        <v/>
      </c>
      <c r="H280" s="17" t="str">
        <f t="shared" si="18"/>
        <v/>
      </c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20" t="str">
        <f t="shared" si="19"/>
        <v>Gemeente komt waarschijnlijk in aanmerking voor extra budget</v>
      </c>
      <c r="Y280" s="17"/>
    </row>
    <row r="281" spans="1:25" x14ac:dyDescent="0.25">
      <c r="A281" s="17" t="s">
        <v>63</v>
      </c>
      <c r="B281" s="18">
        <v>1400</v>
      </c>
      <c r="C281" s="18">
        <v>1400</v>
      </c>
      <c r="D281" s="18">
        <v>1300</v>
      </c>
      <c r="E281" s="18">
        <f t="shared" si="16"/>
        <v>1366.6666666666667</v>
      </c>
      <c r="F281" s="21"/>
      <c r="G281" s="19" t="str">
        <f t="shared" si="17"/>
        <v/>
      </c>
      <c r="H281" s="17" t="str">
        <f t="shared" si="18"/>
        <v/>
      </c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20" t="str">
        <f t="shared" si="19"/>
        <v>Gemeente komt waarschijnlijk in aanmerking voor extra budget</v>
      </c>
      <c r="Y281" s="17"/>
    </row>
    <row r="282" spans="1:25" x14ac:dyDescent="0.25">
      <c r="A282" s="17" t="s">
        <v>62</v>
      </c>
      <c r="B282" s="18">
        <v>400</v>
      </c>
      <c r="C282" s="18">
        <v>400</v>
      </c>
      <c r="D282" s="18">
        <v>400</v>
      </c>
      <c r="E282" s="18">
        <f t="shared" si="16"/>
        <v>400</v>
      </c>
      <c r="F282" s="21"/>
      <c r="G282" s="19" t="str">
        <f t="shared" si="17"/>
        <v/>
      </c>
      <c r="H282" s="17" t="str">
        <f t="shared" si="18"/>
        <v/>
      </c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20" t="str">
        <f t="shared" si="19"/>
        <v>Gemeente komt waarschijnlijk in aanmerking voor extra budget</v>
      </c>
      <c r="Y282" s="17"/>
    </row>
    <row r="283" spans="1:25" x14ac:dyDescent="0.25">
      <c r="A283" s="17" t="s">
        <v>61</v>
      </c>
      <c r="B283" s="18">
        <v>1100</v>
      </c>
      <c r="C283" s="18">
        <v>1100</v>
      </c>
      <c r="D283" s="18">
        <v>1100</v>
      </c>
      <c r="E283" s="18">
        <f t="shared" si="16"/>
        <v>1100</v>
      </c>
      <c r="F283" s="21"/>
      <c r="G283" s="19" t="str">
        <f t="shared" si="17"/>
        <v/>
      </c>
      <c r="H283" s="17" t="str">
        <f t="shared" si="18"/>
        <v/>
      </c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20" t="str">
        <f t="shared" si="19"/>
        <v>Gemeente komt waarschijnlijk in aanmerking voor extra budget</v>
      </c>
      <c r="Y283" s="17"/>
    </row>
    <row r="284" spans="1:25" x14ac:dyDescent="0.25">
      <c r="A284" s="17" t="s">
        <v>60</v>
      </c>
      <c r="B284" s="18">
        <v>500</v>
      </c>
      <c r="C284" s="18">
        <v>500</v>
      </c>
      <c r="D284" s="18">
        <v>400</v>
      </c>
      <c r="E284" s="18">
        <f t="shared" si="16"/>
        <v>466.66666666666669</v>
      </c>
      <c r="F284" s="21"/>
      <c r="G284" s="19" t="str">
        <f t="shared" si="17"/>
        <v/>
      </c>
      <c r="H284" s="17" t="str">
        <f t="shared" si="18"/>
        <v/>
      </c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20" t="str">
        <f t="shared" si="19"/>
        <v>Gemeente komt waarschijnlijk in aanmerking voor extra budget</v>
      </c>
      <c r="Y284" s="17"/>
    </row>
    <row r="285" spans="1:25" x14ac:dyDescent="0.25">
      <c r="A285" s="17" t="s">
        <v>59</v>
      </c>
      <c r="B285" s="18">
        <v>21100</v>
      </c>
      <c r="C285" s="18">
        <v>21200</v>
      </c>
      <c r="D285" s="18">
        <v>20500</v>
      </c>
      <c r="E285" s="18">
        <f t="shared" si="16"/>
        <v>20933.333333333332</v>
      </c>
      <c r="F285" s="21"/>
      <c r="G285" s="19" t="str">
        <f t="shared" si="17"/>
        <v/>
      </c>
      <c r="H285" s="17" t="str">
        <f t="shared" si="18"/>
        <v/>
      </c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20" t="str">
        <f t="shared" si="19"/>
        <v>Gemeente komt waarschijnlijk in aanmerking voor extra budget</v>
      </c>
      <c r="Y285" s="17"/>
    </row>
    <row r="286" spans="1:25" x14ac:dyDescent="0.25">
      <c r="A286" s="17" t="s">
        <v>58</v>
      </c>
      <c r="B286" s="18">
        <v>2000</v>
      </c>
      <c r="C286" s="18">
        <v>1900</v>
      </c>
      <c r="D286" s="18">
        <v>1800</v>
      </c>
      <c r="E286" s="18">
        <f t="shared" si="16"/>
        <v>1900</v>
      </c>
      <c r="F286" s="21"/>
      <c r="G286" s="19" t="str">
        <f t="shared" si="17"/>
        <v/>
      </c>
      <c r="H286" s="17" t="str">
        <f t="shared" si="18"/>
        <v/>
      </c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20" t="str">
        <f t="shared" si="19"/>
        <v>Gemeente komt waarschijnlijk in aanmerking voor extra budget</v>
      </c>
      <c r="Y286" s="17"/>
    </row>
    <row r="287" spans="1:25" x14ac:dyDescent="0.25">
      <c r="A287" s="17" t="s">
        <v>57</v>
      </c>
      <c r="B287" s="18">
        <v>800</v>
      </c>
      <c r="C287" s="18">
        <v>800</v>
      </c>
      <c r="D287" s="18">
        <v>800</v>
      </c>
      <c r="E287" s="18">
        <f t="shared" si="16"/>
        <v>800</v>
      </c>
      <c r="F287" s="21"/>
      <c r="G287" s="19" t="str">
        <f t="shared" si="17"/>
        <v/>
      </c>
      <c r="H287" s="17" t="str">
        <f t="shared" si="18"/>
        <v/>
      </c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20" t="str">
        <f t="shared" si="19"/>
        <v>Gemeente komt waarschijnlijk in aanmerking voor extra budget</v>
      </c>
      <c r="Y287" s="17"/>
    </row>
    <row r="288" spans="1:25" x14ac:dyDescent="0.25">
      <c r="A288" s="17" t="s">
        <v>56</v>
      </c>
      <c r="B288" s="18">
        <v>1000</v>
      </c>
      <c r="C288" s="18">
        <v>1000</v>
      </c>
      <c r="D288" s="18">
        <v>1000</v>
      </c>
      <c r="E288" s="18">
        <f t="shared" si="16"/>
        <v>1000</v>
      </c>
      <c r="F288" s="21"/>
      <c r="G288" s="19" t="str">
        <f t="shared" si="17"/>
        <v/>
      </c>
      <c r="H288" s="17" t="str">
        <f t="shared" si="18"/>
        <v/>
      </c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20" t="str">
        <f t="shared" si="19"/>
        <v>Gemeente komt waarschijnlijk in aanmerking voor extra budget</v>
      </c>
      <c r="Y288" s="17"/>
    </row>
    <row r="289" spans="1:25" x14ac:dyDescent="0.25">
      <c r="A289" s="17" t="s">
        <v>55</v>
      </c>
      <c r="B289" s="18">
        <v>1600</v>
      </c>
      <c r="C289" s="18">
        <v>1600</v>
      </c>
      <c r="D289" s="18">
        <v>1500</v>
      </c>
      <c r="E289" s="18">
        <f t="shared" si="16"/>
        <v>1566.6666666666667</v>
      </c>
      <c r="F289" s="21"/>
      <c r="G289" s="19" t="str">
        <f t="shared" si="17"/>
        <v/>
      </c>
      <c r="H289" s="17" t="str">
        <f t="shared" si="18"/>
        <v/>
      </c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20" t="str">
        <f t="shared" si="19"/>
        <v>Gemeente komt waarschijnlijk in aanmerking voor extra budget</v>
      </c>
      <c r="Y289" s="17"/>
    </row>
    <row r="290" spans="1:25" x14ac:dyDescent="0.25">
      <c r="A290" s="17" t="s">
        <v>54</v>
      </c>
      <c r="B290" s="18">
        <v>2000</v>
      </c>
      <c r="C290" s="18">
        <v>2000</v>
      </c>
      <c r="D290" s="18">
        <v>1900</v>
      </c>
      <c r="E290" s="18">
        <f t="shared" si="16"/>
        <v>1966.6666666666667</v>
      </c>
      <c r="F290" s="21"/>
      <c r="G290" s="19" t="str">
        <f t="shared" si="17"/>
        <v/>
      </c>
      <c r="H290" s="17" t="str">
        <f t="shared" si="18"/>
        <v/>
      </c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20" t="str">
        <f t="shared" si="19"/>
        <v>Gemeente komt waarschijnlijk in aanmerking voor extra budget</v>
      </c>
      <c r="Y290" s="17"/>
    </row>
    <row r="291" spans="1:25" x14ac:dyDescent="0.25">
      <c r="A291" s="17" t="s">
        <v>53</v>
      </c>
      <c r="B291" s="18">
        <v>3300</v>
      </c>
      <c r="C291" s="18">
        <v>3300</v>
      </c>
      <c r="D291" s="18">
        <v>3200</v>
      </c>
      <c r="E291" s="18">
        <f t="shared" si="16"/>
        <v>3266.6666666666665</v>
      </c>
      <c r="F291" s="21"/>
      <c r="G291" s="19" t="str">
        <f t="shared" si="17"/>
        <v/>
      </c>
      <c r="H291" s="17" t="str">
        <f t="shared" si="18"/>
        <v/>
      </c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20" t="str">
        <f t="shared" si="19"/>
        <v>Gemeente komt waarschijnlijk in aanmerking voor extra budget</v>
      </c>
      <c r="Y291" s="17"/>
    </row>
    <row r="292" spans="1:25" x14ac:dyDescent="0.25">
      <c r="A292" s="17" t="s">
        <v>52</v>
      </c>
      <c r="B292" s="18">
        <v>700</v>
      </c>
      <c r="C292" s="18">
        <v>700</v>
      </c>
      <c r="D292" s="18">
        <v>600</v>
      </c>
      <c r="E292" s="18">
        <f t="shared" si="16"/>
        <v>666.66666666666663</v>
      </c>
      <c r="F292" s="21"/>
      <c r="G292" s="19" t="str">
        <f t="shared" si="17"/>
        <v/>
      </c>
      <c r="H292" s="17" t="str">
        <f t="shared" si="18"/>
        <v/>
      </c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20" t="str">
        <f t="shared" si="19"/>
        <v>Gemeente komt waarschijnlijk in aanmerking voor extra budget</v>
      </c>
      <c r="Y292" s="17"/>
    </row>
    <row r="293" spans="1:25" x14ac:dyDescent="0.25">
      <c r="A293" s="17" t="s">
        <v>51</v>
      </c>
      <c r="B293" s="18">
        <v>1600</v>
      </c>
      <c r="C293" s="18">
        <v>1600</v>
      </c>
      <c r="D293" s="18">
        <v>1600</v>
      </c>
      <c r="E293" s="18">
        <f t="shared" si="16"/>
        <v>1600</v>
      </c>
      <c r="F293" s="21"/>
      <c r="G293" s="19" t="str">
        <f t="shared" si="17"/>
        <v/>
      </c>
      <c r="H293" s="17" t="str">
        <f t="shared" si="18"/>
        <v/>
      </c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20" t="str">
        <f t="shared" si="19"/>
        <v>Gemeente komt waarschijnlijk in aanmerking voor extra budget</v>
      </c>
      <c r="Y293" s="17"/>
    </row>
    <row r="294" spans="1:25" x14ac:dyDescent="0.25">
      <c r="A294" s="17" t="s">
        <v>50</v>
      </c>
      <c r="B294" s="18">
        <v>3400</v>
      </c>
      <c r="C294" s="18">
        <v>3500</v>
      </c>
      <c r="D294" s="18">
        <v>3500</v>
      </c>
      <c r="E294" s="18">
        <f t="shared" si="16"/>
        <v>3466.6666666666665</v>
      </c>
      <c r="F294" s="21"/>
      <c r="G294" s="19" t="str">
        <f t="shared" si="17"/>
        <v/>
      </c>
      <c r="H294" s="17" t="str">
        <f t="shared" si="18"/>
        <v/>
      </c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20" t="str">
        <f t="shared" si="19"/>
        <v>Gemeente komt waarschijnlijk in aanmerking voor extra budget</v>
      </c>
      <c r="Y294" s="17"/>
    </row>
    <row r="295" spans="1:25" x14ac:dyDescent="0.25">
      <c r="A295" s="17" t="s">
        <v>49</v>
      </c>
      <c r="B295" s="18">
        <v>6900</v>
      </c>
      <c r="C295" s="18">
        <v>7000</v>
      </c>
      <c r="D295" s="18">
        <v>6700</v>
      </c>
      <c r="E295" s="18">
        <f t="shared" si="16"/>
        <v>6866.666666666667</v>
      </c>
      <c r="F295" s="21"/>
      <c r="G295" s="19" t="str">
        <f t="shared" si="17"/>
        <v/>
      </c>
      <c r="H295" s="17" t="str">
        <f t="shared" si="18"/>
        <v/>
      </c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20" t="str">
        <f t="shared" si="19"/>
        <v>Gemeente komt waarschijnlijk in aanmerking voor extra budget</v>
      </c>
      <c r="Y295" s="17"/>
    </row>
    <row r="296" spans="1:25" x14ac:dyDescent="0.25">
      <c r="A296" s="17" t="s">
        <v>48</v>
      </c>
      <c r="B296" s="18">
        <v>2000</v>
      </c>
      <c r="C296" s="18">
        <v>2100</v>
      </c>
      <c r="D296" s="18">
        <v>2000</v>
      </c>
      <c r="E296" s="18">
        <f t="shared" si="16"/>
        <v>2033.3333333333333</v>
      </c>
      <c r="F296" s="21"/>
      <c r="G296" s="19" t="str">
        <f t="shared" si="17"/>
        <v/>
      </c>
      <c r="H296" s="17" t="str">
        <f t="shared" si="18"/>
        <v/>
      </c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20" t="str">
        <f t="shared" si="19"/>
        <v>Gemeente komt waarschijnlijk in aanmerking voor extra budget</v>
      </c>
      <c r="Y296" s="17"/>
    </row>
    <row r="297" spans="1:25" x14ac:dyDescent="0.25">
      <c r="A297" s="17" t="s">
        <v>47</v>
      </c>
      <c r="B297" s="18">
        <v>2200</v>
      </c>
      <c r="C297" s="18">
        <v>2200</v>
      </c>
      <c r="D297" s="18">
        <v>2100</v>
      </c>
      <c r="E297" s="18">
        <f t="shared" si="16"/>
        <v>2166.6666666666665</v>
      </c>
      <c r="F297" s="21"/>
      <c r="G297" s="19" t="str">
        <f t="shared" si="17"/>
        <v/>
      </c>
      <c r="H297" s="17" t="str">
        <f t="shared" si="18"/>
        <v/>
      </c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20" t="str">
        <f t="shared" si="19"/>
        <v>Gemeente komt waarschijnlijk in aanmerking voor extra budget</v>
      </c>
      <c r="Y297" s="17"/>
    </row>
    <row r="298" spans="1:25" x14ac:dyDescent="0.25">
      <c r="A298" s="17" t="s">
        <v>46</v>
      </c>
      <c r="B298" s="18">
        <v>5100</v>
      </c>
      <c r="C298" s="18">
        <v>5100</v>
      </c>
      <c r="D298" s="18">
        <v>5000</v>
      </c>
      <c r="E298" s="18">
        <f t="shared" si="16"/>
        <v>5066.666666666667</v>
      </c>
      <c r="F298" s="21"/>
      <c r="G298" s="19" t="str">
        <f t="shared" si="17"/>
        <v/>
      </c>
      <c r="H298" s="17" t="str">
        <f t="shared" si="18"/>
        <v/>
      </c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20" t="str">
        <f t="shared" si="19"/>
        <v>Gemeente komt waarschijnlijk in aanmerking voor extra budget</v>
      </c>
      <c r="Y298" s="17"/>
    </row>
    <row r="299" spans="1:25" x14ac:dyDescent="0.25">
      <c r="A299" s="17" t="s">
        <v>45</v>
      </c>
      <c r="B299" s="18">
        <v>100</v>
      </c>
      <c r="C299" s="18">
        <v>100</v>
      </c>
      <c r="D299" s="18">
        <v>100</v>
      </c>
      <c r="E299" s="18">
        <f t="shared" si="16"/>
        <v>100</v>
      </c>
      <c r="F299" s="21"/>
      <c r="G299" s="19" t="str">
        <f t="shared" si="17"/>
        <v/>
      </c>
      <c r="H299" s="17" t="str">
        <f t="shared" si="18"/>
        <v/>
      </c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20" t="str">
        <f t="shared" si="19"/>
        <v>Gemeente komt waarschijnlijk in aanmerking voor extra budget</v>
      </c>
      <c r="Y299" s="17"/>
    </row>
    <row r="300" spans="1:25" x14ac:dyDescent="0.25">
      <c r="A300" s="17" t="s">
        <v>44</v>
      </c>
      <c r="B300" s="18">
        <v>3300</v>
      </c>
      <c r="C300" s="18">
        <v>3300</v>
      </c>
      <c r="D300" s="18">
        <v>3200</v>
      </c>
      <c r="E300" s="18">
        <f t="shared" si="16"/>
        <v>3266.6666666666665</v>
      </c>
      <c r="F300" s="21"/>
      <c r="G300" s="19" t="str">
        <f t="shared" si="17"/>
        <v/>
      </c>
      <c r="H300" s="17" t="str">
        <f t="shared" si="18"/>
        <v/>
      </c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20" t="str">
        <f t="shared" si="19"/>
        <v>Gemeente komt waarschijnlijk in aanmerking voor extra budget</v>
      </c>
      <c r="Y300" s="17"/>
    </row>
    <row r="301" spans="1:25" x14ac:dyDescent="0.25">
      <c r="A301" s="17" t="s">
        <v>43</v>
      </c>
      <c r="B301" s="18">
        <v>400</v>
      </c>
      <c r="C301" s="18">
        <v>400</v>
      </c>
      <c r="D301" s="18">
        <v>400</v>
      </c>
      <c r="E301" s="18">
        <f t="shared" si="16"/>
        <v>400</v>
      </c>
      <c r="F301" s="21"/>
      <c r="G301" s="19" t="str">
        <f t="shared" si="17"/>
        <v/>
      </c>
      <c r="H301" s="17" t="str">
        <f t="shared" si="18"/>
        <v/>
      </c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20" t="str">
        <f t="shared" si="19"/>
        <v>Gemeente komt waarschijnlijk in aanmerking voor extra budget</v>
      </c>
      <c r="Y301" s="17"/>
    </row>
    <row r="302" spans="1:25" x14ac:dyDescent="0.25">
      <c r="A302" s="17" t="s">
        <v>343</v>
      </c>
      <c r="B302" s="18">
        <v>3000</v>
      </c>
      <c r="C302" s="18">
        <v>3100</v>
      </c>
      <c r="D302" s="18">
        <v>3000</v>
      </c>
      <c r="E302" s="18">
        <f t="shared" si="16"/>
        <v>3033.3333333333335</v>
      </c>
      <c r="F302" s="21"/>
      <c r="G302" s="19" t="str">
        <f t="shared" si="17"/>
        <v/>
      </c>
      <c r="H302" s="17" t="str">
        <f t="shared" si="18"/>
        <v/>
      </c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20" t="str">
        <f t="shared" si="19"/>
        <v>Gemeente komt waarschijnlijk in aanmerking voor extra budget</v>
      </c>
      <c r="Y302" s="17"/>
    </row>
    <row r="303" spans="1:25" x14ac:dyDescent="0.25">
      <c r="A303" s="17" t="s">
        <v>42</v>
      </c>
      <c r="B303" s="18">
        <v>900</v>
      </c>
      <c r="C303" s="18">
        <v>900</v>
      </c>
      <c r="D303" s="18">
        <v>900</v>
      </c>
      <c r="E303" s="18">
        <f t="shared" si="16"/>
        <v>900</v>
      </c>
      <c r="F303" s="21"/>
      <c r="G303" s="19" t="str">
        <f t="shared" si="17"/>
        <v/>
      </c>
      <c r="H303" s="17" t="str">
        <f t="shared" si="18"/>
        <v/>
      </c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20" t="str">
        <f t="shared" si="19"/>
        <v>Gemeente komt waarschijnlijk in aanmerking voor extra budget</v>
      </c>
      <c r="Y303" s="17"/>
    </row>
    <row r="304" spans="1:25" x14ac:dyDescent="0.25">
      <c r="A304" s="17" t="s">
        <v>41</v>
      </c>
      <c r="B304" s="18">
        <v>900</v>
      </c>
      <c r="C304" s="18">
        <v>900</v>
      </c>
      <c r="D304" s="18">
        <v>800</v>
      </c>
      <c r="E304" s="18">
        <f t="shared" si="16"/>
        <v>866.66666666666663</v>
      </c>
      <c r="F304" s="21"/>
      <c r="G304" s="19" t="str">
        <f t="shared" si="17"/>
        <v/>
      </c>
      <c r="H304" s="17" t="str">
        <f t="shared" si="18"/>
        <v/>
      </c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20" t="str">
        <f t="shared" si="19"/>
        <v>Gemeente komt waarschijnlijk in aanmerking voor extra budget</v>
      </c>
      <c r="Y304" s="17"/>
    </row>
    <row r="305" spans="1:25" x14ac:dyDescent="0.25">
      <c r="A305" s="17" t="s">
        <v>40</v>
      </c>
      <c r="B305" s="18">
        <v>1100</v>
      </c>
      <c r="C305" s="18">
        <v>1200</v>
      </c>
      <c r="D305" s="18">
        <v>1100</v>
      </c>
      <c r="E305" s="18">
        <f t="shared" si="16"/>
        <v>1133.3333333333333</v>
      </c>
      <c r="F305" s="21"/>
      <c r="G305" s="19" t="str">
        <f t="shared" si="17"/>
        <v/>
      </c>
      <c r="H305" s="17" t="str">
        <f t="shared" si="18"/>
        <v/>
      </c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20" t="str">
        <f t="shared" si="19"/>
        <v>Gemeente komt waarschijnlijk in aanmerking voor extra budget</v>
      </c>
      <c r="Y305" s="17"/>
    </row>
    <row r="306" spans="1:25" x14ac:dyDescent="0.25">
      <c r="A306" s="17" t="s">
        <v>39</v>
      </c>
      <c r="B306" s="18">
        <v>2300</v>
      </c>
      <c r="C306" s="18">
        <v>2400</v>
      </c>
      <c r="D306" s="18">
        <v>2300</v>
      </c>
      <c r="E306" s="18">
        <f t="shared" si="16"/>
        <v>2333.3333333333335</v>
      </c>
      <c r="F306" s="21"/>
      <c r="G306" s="19" t="str">
        <f t="shared" si="17"/>
        <v/>
      </c>
      <c r="H306" s="17" t="str">
        <f t="shared" si="18"/>
        <v/>
      </c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20" t="str">
        <f t="shared" si="19"/>
        <v>Gemeente komt waarschijnlijk in aanmerking voor extra budget</v>
      </c>
      <c r="Y306" s="17"/>
    </row>
    <row r="307" spans="1:25" x14ac:dyDescent="0.25">
      <c r="A307" s="17" t="s">
        <v>38</v>
      </c>
      <c r="B307" s="18">
        <v>600</v>
      </c>
      <c r="C307" s="18">
        <v>600</v>
      </c>
      <c r="D307" s="18">
        <v>600</v>
      </c>
      <c r="E307" s="18">
        <f t="shared" si="16"/>
        <v>600</v>
      </c>
      <c r="F307" s="21"/>
      <c r="G307" s="19" t="str">
        <f t="shared" si="17"/>
        <v/>
      </c>
      <c r="H307" s="17" t="str">
        <f t="shared" si="18"/>
        <v/>
      </c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20" t="str">
        <f t="shared" si="19"/>
        <v>Gemeente komt waarschijnlijk in aanmerking voor extra budget</v>
      </c>
      <c r="Y307" s="17"/>
    </row>
    <row r="308" spans="1:25" x14ac:dyDescent="0.25">
      <c r="A308" s="17" t="s">
        <v>37</v>
      </c>
      <c r="B308" s="18">
        <v>2500</v>
      </c>
      <c r="C308" s="18">
        <v>2600</v>
      </c>
      <c r="D308" s="18">
        <v>2400</v>
      </c>
      <c r="E308" s="18">
        <f t="shared" si="16"/>
        <v>2500</v>
      </c>
      <c r="F308" s="21"/>
      <c r="G308" s="19" t="str">
        <f t="shared" si="17"/>
        <v/>
      </c>
      <c r="H308" s="17" t="str">
        <f t="shared" si="18"/>
        <v/>
      </c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20" t="str">
        <f t="shared" si="19"/>
        <v>Gemeente komt waarschijnlijk in aanmerking voor extra budget</v>
      </c>
      <c r="Y308" s="17"/>
    </row>
    <row r="309" spans="1:25" x14ac:dyDescent="0.25">
      <c r="A309" s="17" t="s">
        <v>36</v>
      </c>
      <c r="B309" s="18">
        <v>1100</v>
      </c>
      <c r="C309" s="18">
        <v>1100</v>
      </c>
      <c r="D309" s="18">
        <v>1100</v>
      </c>
      <c r="E309" s="18">
        <f t="shared" si="16"/>
        <v>1100</v>
      </c>
      <c r="F309" s="21"/>
      <c r="G309" s="19" t="str">
        <f t="shared" si="17"/>
        <v/>
      </c>
      <c r="H309" s="17" t="str">
        <f t="shared" si="18"/>
        <v/>
      </c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20" t="str">
        <f t="shared" si="19"/>
        <v>Gemeente komt waarschijnlijk in aanmerking voor extra budget</v>
      </c>
      <c r="Y309" s="17"/>
    </row>
    <row r="310" spans="1:25" x14ac:dyDescent="0.25">
      <c r="A310" s="17" t="s">
        <v>35</v>
      </c>
      <c r="B310" s="18">
        <v>1900</v>
      </c>
      <c r="C310" s="18">
        <v>1900</v>
      </c>
      <c r="D310" s="18">
        <v>1800</v>
      </c>
      <c r="E310" s="18">
        <f t="shared" si="16"/>
        <v>1866.6666666666667</v>
      </c>
      <c r="F310" s="21"/>
      <c r="G310" s="19" t="str">
        <f t="shared" si="17"/>
        <v/>
      </c>
      <c r="H310" s="17" t="str">
        <f t="shared" si="18"/>
        <v/>
      </c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20" t="str">
        <f t="shared" si="19"/>
        <v>Gemeente komt waarschijnlijk in aanmerking voor extra budget</v>
      </c>
      <c r="Y310" s="17"/>
    </row>
    <row r="311" spans="1:25" x14ac:dyDescent="0.25">
      <c r="A311" s="17" t="s">
        <v>34</v>
      </c>
      <c r="B311" s="18">
        <v>1200</v>
      </c>
      <c r="C311" s="18">
        <v>1100</v>
      </c>
      <c r="D311" s="18">
        <v>1200</v>
      </c>
      <c r="E311" s="18">
        <f t="shared" si="16"/>
        <v>1166.6666666666667</v>
      </c>
      <c r="F311" s="21"/>
      <c r="G311" s="19" t="str">
        <f t="shared" si="17"/>
        <v/>
      </c>
      <c r="H311" s="17" t="str">
        <f t="shared" si="18"/>
        <v/>
      </c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20" t="str">
        <f t="shared" si="19"/>
        <v>Gemeente komt waarschijnlijk in aanmerking voor extra budget</v>
      </c>
      <c r="Y311" s="17"/>
    </row>
    <row r="312" spans="1:25" x14ac:dyDescent="0.25">
      <c r="A312" s="17" t="s">
        <v>33</v>
      </c>
      <c r="B312" s="18">
        <v>600</v>
      </c>
      <c r="C312" s="18">
        <v>600</v>
      </c>
      <c r="D312" s="18">
        <v>600</v>
      </c>
      <c r="E312" s="18">
        <f t="shared" si="16"/>
        <v>600</v>
      </c>
      <c r="F312" s="21"/>
      <c r="G312" s="19" t="str">
        <f t="shared" si="17"/>
        <v/>
      </c>
      <c r="H312" s="17" t="str">
        <f t="shared" si="18"/>
        <v/>
      </c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20" t="str">
        <f t="shared" si="19"/>
        <v>Gemeente komt waarschijnlijk in aanmerking voor extra budget</v>
      </c>
      <c r="Y312" s="17"/>
    </row>
    <row r="313" spans="1:25" x14ac:dyDescent="0.25">
      <c r="A313" s="17" t="s">
        <v>32</v>
      </c>
      <c r="B313" s="18">
        <v>2600</v>
      </c>
      <c r="C313" s="18">
        <v>2700</v>
      </c>
      <c r="D313" s="18">
        <v>2600</v>
      </c>
      <c r="E313" s="18">
        <f t="shared" si="16"/>
        <v>2633.3333333333335</v>
      </c>
      <c r="F313" s="21"/>
      <c r="G313" s="19" t="str">
        <f t="shared" si="17"/>
        <v/>
      </c>
      <c r="H313" s="17" t="str">
        <f t="shared" si="18"/>
        <v/>
      </c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20" t="str">
        <f t="shared" si="19"/>
        <v>Gemeente komt waarschijnlijk in aanmerking voor extra budget</v>
      </c>
      <c r="Y313" s="17"/>
    </row>
    <row r="314" spans="1:25" x14ac:dyDescent="0.25">
      <c r="A314" s="17" t="s">
        <v>31</v>
      </c>
      <c r="B314" s="18">
        <v>1600</v>
      </c>
      <c r="C314" s="18">
        <v>1600</v>
      </c>
      <c r="D314" s="18">
        <v>1500</v>
      </c>
      <c r="E314" s="18">
        <f t="shared" si="16"/>
        <v>1566.6666666666667</v>
      </c>
      <c r="F314" s="21"/>
      <c r="G314" s="19" t="str">
        <f t="shared" si="17"/>
        <v/>
      </c>
      <c r="H314" s="17" t="str">
        <f t="shared" si="18"/>
        <v/>
      </c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20" t="str">
        <f t="shared" si="19"/>
        <v>Gemeente komt waarschijnlijk in aanmerking voor extra budget</v>
      </c>
      <c r="Y314" s="17"/>
    </row>
    <row r="315" spans="1:25" x14ac:dyDescent="0.25">
      <c r="A315" s="17" t="s">
        <v>30</v>
      </c>
      <c r="B315" s="18">
        <v>800</v>
      </c>
      <c r="C315" s="18">
        <v>800</v>
      </c>
      <c r="D315" s="18">
        <v>800</v>
      </c>
      <c r="E315" s="18">
        <f t="shared" si="16"/>
        <v>800</v>
      </c>
      <c r="F315" s="21"/>
      <c r="G315" s="19" t="str">
        <f t="shared" si="17"/>
        <v/>
      </c>
      <c r="H315" s="17" t="str">
        <f t="shared" si="18"/>
        <v/>
      </c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20" t="str">
        <f t="shared" si="19"/>
        <v>Gemeente komt waarschijnlijk in aanmerking voor extra budget</v>
      </c>
      <c r="Y315" s="17"/>
    </row>
    <row r="316" spans="1:25" x14ac:dyDescent="0.25">
      <c r="A316" s="17" t="s">
        <v>29</v>
      </c>
      <c r="B316" s="18">
        <v>2600</v>
      </c>
      <c r="C316" s="18">
        <v>2600</v>
      </c>
      <c r="D316" s="18">
        <v>2400</v>
      </c>
      <c r="E316" s="18">
        <f t="shared" si="16"/>
        <v>2533.3333333333335</v>
      </c>
      <c r="F316" s="21"/>
      <c r="G316" s="19" t="str">
        <f t="shared" si="17"/>
        <v/>
      </c>
      <c r="H316" s="17" t="str">
        <f t="shared" si="18"/>
        <v/>
      </c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20" t="str">
        <f t="shared" si="19"/>
        <v>Gemeente komt waarschijnlijk in aanmerking voor extra budget</v>
      </c>
      <c r="Y316" s="17"/>
    </row>
    <row r="317" spans="1:25" x14ac:dyDescent="0.25">
      <c r="A317" s="17" t="s">
        <v>28</v>
      </c>
      <c r="B317" s="18">
        <v>800</v>
      </c>
      <c r="C317" s="18">
        <v>800</v>
      </c>
      <c r="D317" s="18">
        <v>800</v>
      </c>
      <c r="E317" s="18">
        <f t="shared" si="16"/>
        <v>800</v>
      </c>
      <c r="F317" s="21"/>
      <c r="G317" s="19" t="str">
        <f t="shared" si="17"/>
        <v/>
      </c>
      <c r="H317" s="17" t="str">
        <f t="shared" si="18"/>
        <v/>
      </c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20" t="str">
        <f t="shared" si="19"/>
        <v>Gemeente komt waarschijnlijk in aanmerking voor extra budget</v>
      </c>
      <c r="Y317" s="17"/>
    </row>
    <row r="318" spans="1:25" x14ac:dyDescent="0.25">
      <c r="A318" s="17" t="s">
        <v>27</v>
      </c>
      <c r="B318" s="18">
        <v>800</v>
      </c>
      <c r="C318" s="18">
        <v>800</v>
      </c>
      <c r="D318" s="18">
        <v>800</v>
      </c>
      <c r="E318" s="18">
        <f t="shared" si="16"/>
        <v>800</v>
      </c>
      <c r="F318" s="21"/>
      <c r="G318" s="19" t="str">
        <f t="shared" si="17"/>
        <v/>
      </c>
      <c r="H318" s="17" t="str">
        <f t="shared" si="18"/>
        <v/>
      </c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20" t="str">
        <f t="shared" si="19"/>
        <v>Gemeente komt waarschijnlijk in aanmerking voor extra budget</v>
      </c>
      <c r="Y318" s="17"/>
    </row>
    <row r="319" spans="1:25" x14ac:dyDescent="0.25">
      <c r="A319" s="17" t="s">
        <v>26</v>
      </c>
      <c r="B319" s="18">
        <v>1600</v>
      </c>
      <c r="C319" s="18">
        <v>1500</v>
      </c>
      <c r="D319" s="18">
        <v>1500</v>
      </c>
      <c r="E319" s="18">
        <f t="shared" si="16"/>
        <v>1533.3333333333333</v>
      </c>
      <c r="F319" s="21"/>
      <c r="G319" s="19" t="str">
        <f t="shared" si="17"/>
        <v/>
      </c>
      <c r="H319" s="17" t="str">
        <f t="shared" si="18"/>
        <v/>
      </c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20" t="str">
        <f t="shared" si="19"/>
        <v>Gemeente komt waarschijnlijk in aanmerking voor extra budget</v>
      </c>
      <c r="Y319" s="17"/>
    </row>
    <row r="320" spans="1:25" x14ac:dyDescent="0.25">
      <c r="A320" s="17" t="s">
        <v>25</v>
      </c>
      <c r="B320" s="18">
        <v>3800</v>
      </c>
      <c r="C320" s="18">
        <v>3800</v>
      </c>
      <c r="D320" s="18">
        <v>3600</v>
      </c>
      <c r="E320" s="18">
        <f t="shared" si="16"/>
        <v>3733.3333333333335</v>
      </c>
      <c r="F320" s="21"/>
      <c r="G320" s="19" t="str">
        <f t="shared" si="17"/>
        <v/>
      </c>
      <c r="H320" s="17" t="str">
        <f t="shared" si="18"/>
        <v/>
      </c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20" t="str">
        <f t="shared" si="19"/>
        <v>Gemeente komt waarschijnlijk in aanmerking voor extra budget</v>
      </c>
      <c r="Y320" s="17"/>
    </row>
    <row r="321" spans="1:25" x14ac:dyDescent="0.25">
      <c r="A321" s="17" t="s">
        <v>24</v>
      </c>
      <c r="B321" s="18">
        <v>1400</v>
      </c>
      <c r="C321" s="18">
        <v>1400</v>
      </c>
      <c r="D321" s="18">
        <v>1400</v>
      </c>
      <c r="E321" s="18">
        <f t="shared" si="16"/>
        <v>1400</v>
      </c>
      <c r="F321" s="21"/>
      <c r="G321" s="19" t="str">
        <f t="shared" si="17"/>
        <v/>
      </c>
      <c r="H321" s="17" t="str">
        <f t="shared" si="18"/>
        <v/>
      </c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20" t="str">
        <f t="shared" si="19"/>
        <v>Gemeente komt waarschijnlijk in aanmerking voor extra budget</v>
      </c>
      <c r="Y321" s="17"/>
    </row>
    <row r="322" spans="1:25" x14ac:dyDescent="0.25">
      <c r="A322" s="17" t="s">
        <v>23</v>
      </c>
      <c r="B322" s="18">
        <v>700</v>
      </c>
      <c r="C322" s="18">
        <v>700</v>
      </c>
      <c r="D322" s="18">
        <v>700</v>
      </c>
      <c r="E322" s="18">
        <f t="shared" si="16"/>
        <v>700</v>
      </c>
      <c r="F322" s="21"/>
      <c r="G322" s="19" t="str">
        <f t="shared" si="17"/>
        <v/>
      </c>
      <c r="H322" s="17" t="str">
        <f t="shared" si="18"/>
        <v/>
      </c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20" t="str">
        <f t="shared" si="19"/>
        <v>Gemeente komt waarschijnlijk in aanmerking voor extra budget</v>
      </c>
      <c r="Y322" s="17"/>
    </row>
    <row r="323" spans="1:25" x14ac:dyDescent="0.25">
      <c r="A323" s="17" t="s">
        <v>22</v>
      </c>
      <c r="B323" s="18">
        <v>1900</v>
      </c>
      <c r="C323" s="18">
        <v>1900</v>
      </c>
      <c r="D323" s="18">
        <v>1800</v>
      </c>
      <c r="E323" s="18">
        <f t="shared" si="16"/>
        <v>1866.6666666666667</v>
      </c>
      <c r="F323" s="21"/>
      <c r="G323" s="19" t="str">
        <f t="shared" si="17"/>
        <v/>
      </c>
      <c r="H323" s="17" t="str">
        <f t="shared" si="18"/>
        <v/>
      </c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20" t="str">
        <f t="shared" si="19"/>
        <v>Gemeente komt waarschijnlijk in aanmerking voor extra budget</v>
      </c>
      <c r="Y323" s="17"/>
    </row>
    <row r="324" spans="1:25" x14ac:dyDescent="0.25">
      <c r="A324" s="17" t="s">
        <v>21</v>
      </c>
      <c r="B324" s="18">
        <v>900</v>
      </c>
      <c r="C324" s="18">
        <v>900</v>
      </c>
      <c r="D324" s="18">
        <v>900</v>
      </c>
      <c r="E324" s="18">
        <f t="shared" ref="E324:E345" si="20">AVERAGE(B324:D324)</f>
        <v>900</v>
      </c>
      <c r="F324" s="21"/>
      <c r="G324" s="19" t="str">
        <f t="shared" si="17"/>
        <v/>
      </c>
      <c r="H324" s="17" t="str">
        <f t="shared" si="18"/>
        <v/>
      </c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20" t="str">
        <f t="shared" si="19"/>
        <v>Gemeente komt waarschijnlijk in aanmerking voor extra budget</v>
      </c>
      <c r="Y324" s="17"/>
    </row>
    <row r="325" spans="1:25" x14ac:dyDescent="0.25">
      <c r="A325" s="17" t="s">
        <v>20</v>
      </c>
      <c r="B325" s="18">
        <v>800</v>
      </c>
      <c r="C325" s="18">
        <v>800</v>
      </c>
      <c r="D325" s="18">
        <v>700</v>
      </c>
      <c r="E325" s="18">
        <f t="shared" si="20"/>
        <v>766.66666666666663</v>
      </c>
      <c r="F325" s="21"/>
      <c r="G325" s="19" t="str">
        <f t="shared" ref="G325:G345" si="21">IF(F325="","",F325/E325)</f>
        <v/>
      </c>
      <c r="H325" s="17" t="str">
        <f t="shared" ref="H325:H345" si="22">IF(G325="","",X325)</f>
        <v/>
      </c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20" t="str">
        <f t="shared" ref="X325:X345" si="23">IF(G325&gt;1.019,"Gemeente komt waarschijnlijk in aanmerking voor extra budget","Gemeente komt waarschijnlijk NIET in aanmerking voor extra budget")</f>
        <v>Gemeente komt waarschijnlijk in aanmerking voor extra budget</v>
      </c>
      <c r="Y325" s="17"/>
    </row>
    <row r="326" spans="1:25" x14ac:dyDescent="0.25">
      <c r="A326" s="17" t="s">
        <v>19</v>
      </c>
      <c r="B326" s="18">
        <v>1400</v>
      </c>
      <c r="C326" s="18">
        <v>1500</v>
      </c>
      <c r="D326" s="18">
        <v>1400</v>
      </c>
      <c r="E326" s="18">
        <f t="shared" si="20"/>
        <v>1433.3333333333333</v>
      </c>
      <c r="F326" s="21"/>
      <c r="G326" s="19" t="str">
        <f t="shared" si="21"/>
        <v/>
      </c>
      <c r="H326" s="17" t="str">
        <f t="shared" si="22"/>
        <v/>
      </c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20" t="str">
        <f t="shared" si="23"/>
        <v>Gemeente komt waarschijnlijk in aanmerking voor extra budget</v>
      </c>
      <c r="Y326" s="17"/>
    </row>
    <row r="327" spans="1:25" x14ac:dyDescent="0.25">
      <c r="A327" s="17" t="s">
        <v>18</v>
      </c>
      <c r="B327" s="18">
        <v>800</v>
      </c>
      <c r="C327" s="18">
        <v>800</v>
      </c>
      <c r="D327" s="18">
        <v>800</v>
      </c>
      <c r="E327" s="18">
        <f t="shared" si="20"/>
        <v>800</v>
      </c>
      <c r="F327" s="21"/>
      <c r="G327" s="19" t="str">
        <f t="shared" si="21"/>
        <v/>
      </c>
      <c r="H327" s="17" t="str">
        <f t="shared" si="22"/>
        <v/>
      </c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20" t="str">
        <f t="shared" si="23"/>
        <v>Gemeente komt waarschijnlijk in aanmerking voor extra budget</v>
      </c>
      <c r="Y327" s="17"/>
    </row>
    <row r="328" spans="1:25" x14ac:dyDescent="0.25">
      <c r="A328" s="17" t="s">
        <v>17</v>
      </c>
      <c r="B328" s="18">
        <v>1700</v>
      </c>
      <c r="C328" s="18">
        <v>1800</v>
      </c>
      <c r="D328" s="18">
        <v>1700</v>
      </c>
      <c r="E328" s="18">
        <f t="shared" si="20"/>
        <v>1733.3333333333333</v>
      </c>
      <c r="F328" s="21"/>
      <c r="G328" s="19" t="str">
        <f t="shared" si="21"/>
        <v/>
      </c>
      <c r="H328" s="17" t="str">
        <f t="shared" si="22"/>
        <v/>
      </c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20" t="str">
        <f t="shared" si="23"/>
        <v>Gemeente komt waarschijnlijk in aanmerking voor extra budget</v>
      </c>
      <c r="Y328" s="17"/>
    </row>
    <row r="329" spans="1:25" x14ac:dyDescent="0.25">
      <c r="A329" s="17" t="s">
        <v>16</v>
      </c>
      <c r="B329" s="18">
        <v>900</v>
      </c>
      <c r="C329" s="18">
        <v>900</v>
      </c>
      <c r="D329" s="18">
        <v>900</v>
      </c>
      <c r="E329" s="18">
        <f t="shared" si="20"/>
        <v>900</v>
      </c>
      <c r="F329" s="21"/>
      <c r="G329" s="19" t="str">
        <f t="shared" si="21"/>
        <v/>
      </c>
      <c r="H329" s="17" t="str">
        <f t="shared" si="22"/>
        <v/>
      </c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20" t="str">
        <f t="shared" si="23"/>
        <v>Gemeente komt waarschijnlijk in aanmerking voor extra budget</v>
      </c>
      <c r="Y329" s="17"/>
    </row>
    <row r="330" spans="1:25" x14ac:dyDescent="0.25">
      <c r="A330" s="17" t="s">
        <v>15</v>
      </c>
      <c r="B330" s="18">
        <v>700</v>
      </c>
      <c r="C330" s="18">
        <v>600</v>
      </c>
      <c r="D330" s="18">
        <v>600</v>
      </c>
      <c r="E330" s="18">
        <f t="shared" si="20"/>
        <v>633.33333333333337</v>
      </c>
      <c r="F330" s="21"/>
      <c r="G330" s="19" t="str">
        <f t="shared" si="21"/>
        <v/>
      </c>
      <c r="H330" s="17" t="str">
        <f t="shared" si="22"/>
        <v/>
      </c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20" t="str">
        <f t="shared" si="23"/>
        <v>Gemeente komt waarschijnlijk in aanmerking voor extra budget</v>
      </c>
      <c r="Y330" s="17"/>
    </row>
    <row r="331" spans="1:25" x14ac:dyDescent="0.25">
      <c r="A331" s="17" t="s">
        <v>14</v>
      </c>
      <c r="B331" s="18">
        <v>300</v>
      </c>
      <c r="C331" s="18">
        <v>300</v>
      </c>
      <c r="D331" s="18">
        <v>300</v>
      </c>
      <c r="E331" s="18">
        <f t="shared" si="20"/>
        <v>300</v>
      </c>
      <c r="F331" s="21"/>
      <c r="G331" s="19" t="str">
        <f t="shared" si="21"/>
        <v/>
      </c>
      <c r="H331" s="17" t="str">
        <f t="shared" si="22"/>
        <v/>
      </c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20" t="str">
        <f t="shared" si="23"/>
        <v>Gemeente komt waarschijnlijk in aanmerking voor extra budget</v>
      </c>
      <c r="Y331" s="17"/>
    </row>
    <row r="332" spans="1:25" x14ac:dyDescent="0.25">
      <c r="A332" s="17" t="s">
        <v>13</v>
      </c>
      <c r="B332" s="18">
        <v>9000</v>
      </c>
      <c r="C332" s="18">
        <v>9200</v>
      </c>
      <c r="D332" s="18">
        <v>8900</v>
      </c>
      <c r="E332" s="18">
        <f t="shared" si="20"/>
        <v>9033.3333333333339</v>
      </c>
      <c r="F332" s="21"/>
      <c r="G332" s="19" t="str">
        <f t="shared" si="21"/>
        <v/>
      </c>
      <c r="H332" s="17" t="str">
        <f t="shared" si="22"/>
        <v/>
      </c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20" t="str">
        <f t="shared" si="23"/>
        <v>Gemeente komt waarschijnlijk in aanmerking voor extra budget</v>
      </c>
      <c r="Y332" s="17"/>
    </row>
    <row r="333" spans="1:25" x14ac:dyDescent="0.25">
      <c r="A333" s="17" t="s">
        <v>12</v>
      </c>
      <c r="B333" s="18">
        <v>1000</v>
      </c>
      <c r="C333" s="18">
        <v>1000</v>
      </c>
      <c r="D333" s="18">
        <v>1000</v>
      </c>
      <c r="E333" s="18">
        <f t="shared" si="20"/>
        <v>1000</v>
      </c>
      <c r="F333" s="21"/>
      <c r="G333" s="19" t="str">
        <f t="shared" si="21"/>
        <v/>
      </c>
      <c r="H333" s="17" t="str">
        <f t="shared" si="22"/>
        <v/>
      </c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20" t="str">
        <f t="shared" si="23"/>
        <v>Gemeente komt waarschijnlijk in aanmerking voor extra budget</v>
      </c>
      <c r="Y333" s="17"/>
    </row>
    <row r="334" spans="1:25" x14ac:dyDescent="0.25">
      <c r="A334" s="17" t="s">
        <v>11</v>
      </c>
      <c r="B334" s="18">
        <v>1200</v>
      </c>
      <c r="C334" s="18">
        <v>1200</v>
      </c>
      <c r="D334" s="18">
        <v>1300</v>
      </c>
      <c r="E334" s="18">
        <f t="shared" si="20"/>
        <v>1233.3333333333333</v>
      </c>
      <c r="F334" s="21"/>
      <c r="G334" s="19" t="str">
        <f t="shared" si="21"/>
        <v/>
      </c>
      <c r="H334" s="17" t="str">
        <f t="shared" si="22"/>
        <v/>
      </c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20" t="str">
        <f t="shared" si="23"/>
        <v>Gemeente komt waarschijnlijk in aanmerking voor extra budget</v>
      </c>
      <c r="Y334" s="17"/>
    </row>
    <row r="335" spans="1:25" x14ac:dyDescent="0.25">
      <c r="A335" s="17" t="s">
        <v>10</v>
      </c>
      <c r="B335" s="18">
        <v>700</v>
      </c>
      <c r="C335" s="18">
        <v>800</v>
      </c>
      <c r="D335" s="18">
        <v>700</v>
      </c>
      <c r="E335" s="18">
        <f t="shared" si="20"/>
        <v>733.33333333333337</v>
      </c>
      <c r="F335" s="21"/>
      <c r="G335" s="19" t="str">
        <f t="shared" si="21"/>
        <v/>
      </c>
      <c r="H335" s="17" t="str">
        <f t="shared" si="22"/>
        <v/>
      </c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20" t="str">
        <f t="shared" si="23"/>
        <v>Gemeente komt waarschijnlijk in aanmerking voor extra budget</v>
      </c>
      <c r="Y335" s="17"/>
    </row>
    <row r="336" spans="1:25" x14ac:dyDescent="0.25">
      <c r="A336" s="17" t="s">
        <v>9</v>
      </c>
      <c r="B336" s="18">
        <v>3500</v>
      </c>
      <c r="C336" s="18">
        <v>3500</v>
      </c>
      <c r="D336" s="18">
        <v>3300</v>
      </c>
      <c r="E336" s="18">
        <f t="shared" si="20"/>
        <v>3433.3333333333335</v>
      </c>
      <c r="F336" s="21"/>
      <c r="G336" s="19" t="str">
        <f t="shared" si="21"/>
        <v/>
      </c>
      <c r="H336" s="17" t="str">
        <f t="shared" si="22"/>
        <v/>
      </c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20" t="str">
        <f t="shared" si="23"/>
        <v>Gemeente komt waarschijnlijk in aanmerking voor extra budget</v>
      </c>
      <c r="Y336" s="17"/>
    </row>
    <row r="337" spans="1:25" x14ac:dyDescent="0.25">
      <c r="A337" s="17" t="s">
        <v>8</v>
      </c>
      <c r="B337" s="18">
        <v>2300</v>
      </c>
      <c r="C337" s="18">
        <v>2400</v>
      </c>
      <c r="D337" s="18">
        <v>2300</v>
      </c>
      <c r="E337" s="18">
        <f t="shared" si="20"/>
        <v>2333.3333333333335</v>
      </c>
      <c r="F337" s="21"/>
      <c r="G337" s="19" t="str">
        <f t="shared" si="21"/>
        <v/>
      </c>
      <c r="H337" s="17" t="str">
        <f t="shared" si="22"/>
        <v/>
      </c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20" t="str">
        <f t="shared" si="23"/>
        <v>Gemeente komt waarschijnlijk in aanmerking voor extra budget</v>
      </c>
      <c r="Y337" s="17"/>
    </row>
    <row r="338" spans="1:25" x14ac:dyDescent="0.25">
      <c r="A338" s="17" t="s">
        <v>7</v>
      </c>
      <c r="B338" s="18">
        <v>6400</v>
      </c>
      <c r="C338" s="18">
        <v>6400</v>
      </c>
      <c r="D338" s="18">
        <v>6200</v>
      </c>
      <c r="E338" s="18">
        <f t="shared" si="20"/>
        <v>6333.333333333333</v>
      </c>
      <c r="F338" s="21"/>
      <c r="G338" s="19" t="str">
        <f t="shared" si="21"/>
        <v/>
      </c>
      <c r="H338" s="17" t="str">
        <f t="shared" si="22"/>
        <v/>
      </c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20" t="str">
        <f t="shared" si="23"/>
        <v>Gemeente komt waarschijnlijk in aanmerking voor extra budget</v>
      </c>
      <c r="Y338" s="17"/>
    </row>
    <row r="339" spans="1:25" x14ac:dyDescent="0.25">
      <c r="A339" s="17" t="s">
        <v>6</v>
      </c>
      <c r="B339" s="18">
        <v>200</v>
      </c>
      <c r="C339" s="18">
        <v>200</v>
      </c>
      <c r="D339" s="18">
        <v>200</v>
      </c>
      <c r="E339" s="18">
        <f t="shared" si="20"/>
        <v>200</v>
      </c>
      <c r="F339" s="21"/>
      <c r="G339" s="19" t="str">
        <f t="shared" si="21"/>
        <v/>
      </c>
      <c r="H339" s="17" t="str">
        <f t="shared" si="22"/>
        <v/>
      </c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20" t="str">
        <f t="shared" si="23"/>
        <v>Gemeente komt waarschijnlijk in aanmerking voor extra budget</v>
      </c>
      <c r="Y339" s="17"/>
    </row>
    <row r="340" spans="1:25" x14ac:dyDescent="0.25">
      <c r="A340" s="17" t="s">
        <v>5</v>
      </c>
      <c r="B340" s="18">
        <v>1500</v>
      </c>
      <c r="C340" s="18">
        <v>1500</v>
      </c>
      <c r="D340" s="18">
        <v>1400</v>
      </c>
      <c r="E340" s="18">
        <f t="shared" si="20"/>
        <v>1466.6666666666667</v>
      </c>
      <c r="F340" s="21"/>
      <c r="G340" s="19" t="str">
        <f t="shared" si="21"/>
        <v/>
      </c>
      <c r="H340" s="17" t="str">
        <f t="shared" si="22"/>
        <v/>
      </c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20" t="str">
        <f t="shared" si="23"/>
        <v>Gemeente komt waarschijnlijk in aanmerking voor extra budget</v>
      </c>
      <c r="Y340" s="17"/>
    </row>
    <row r="341" spans="1:25" x14ac:dyDescent="0.25">
      <c r="A341" s="17" t="s">
        <v>4</v>
      </c>
      <c r="B341" s="18">
        <v>700</v>
      </c>
      <c r="C341" s="18">
        <v>800</v>
      </c>
      <c r="D341" s="18">
        <v>700</v>
      </c>
      <c r="E341" s="18">
        <f t="shared" si="20"/>
        <v>733.33333333333337</v>
      </c>
      <c r="F341" s="21"/>
      <c r="G341" s="19" t="str">
        <f t="shared" si="21"/>
        <v/>
      </c>
      <c r="H341" s="17" t="str">
        <f t="shared" si="22"/>
        <v/>
      </c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20" t="str">
        <f t="shared" si="23"/>
        <v>Gemeente komt waarschijnlijk in aanmerking voor extra budget</v>
      </c>
      <c r="Y341" s="17"/>
    </row>
    <row r="342" spans="1:25" x14ac:dyDescent="0.25">
      <c r="A342" s="17" t="s">
        <v>3</v>
      </c>
      <c r="B342" s="18">
        <v>3400</v>
      </c>
      <c r="C342" s="18">
        <v>3200</v>
      </c>
      <c r="D342" s="18">
        <v>3000</v>
      </c>
      <c r="E342" s="18">
        <f t="shared" si="20"/>
        <v>3200</v>
      </c>
      <c r="F342" s="21"/>
      <c r="G342" s="19" t="str">
        <f t="shared" si="21"/>
        <v/>
      </c>
      <c r="H342" s="17" t="str">
        <f t="shared" si="22"/>
        <v/>
      </c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20" t="str">
        <f t="shared" si="23"/>
        <v>Gemeente komt waarschijnlijk in aanmerking voor extra budget</v>
      </c>
      <c r="Y342" s="17"/>
    </row>
    <row r="343" spans="1:25" x14ac:dyDescent="0.25">
      <c r="A343" s="17" t="s">
        <v>2</v>
      </c>
      <c r="B343" s="18">
        <v>700</v>
      </c>
      <c r="C343" s="18">
        <v>700</v>
      </c>
      <c r="D343" s="18">
        <v>700</v>
      </c>
      <c r="E343" s="18">
        <f t="shared" si="20"/>
        <v>700</v>
      </c>
      <c r="F343" s="21"/>
      <c r="G343" s="19" t="str">
        <f t="shared" si="21"/>
        <v/>
      </c>
      <c r="H343" s="17" t="str">
        <f t="shared" si="22"/>
        <v/>
      </c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20" t="str">
        <f t="shared" si="23"/>
        <v>Gemeente komt waarschijnlijk in aanmerking voor extra budget</v>
      </c>
      <c r="Y343" s="17"/>
    </row>
    <row r="344" spans="1:25" x14ac:dyDescent="0.25">
      <c r="A344" s="17" t="s">
        <v>1</v>
      </c>
      <c r="B344" s="18">
        <v>2700</v>
      </c>
      <c r="C344" s="18">
        <v>2600</v>
      </c>
      <c r="D344" s="18">
        <v>2600</v>
      </c>
      <c r="E344" s="18">
        <f t="shared" si="20"/>
        <v>2633.3333333333335</v>
      </c>
      <c r="F344" s="21"/>
      <c r="G344" s="19" t="str">
        <f t="shared" si="21"/>
        <v/>
      </c>
      <c r="H344" s="17" t="str">
        <f t="shared" si="22"/>
        <v/>
      </c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20" t="str">
        <f t="shared" si="23"/>
        <v>Gemeente komt waarschijnlijk in aanmerking voor extra budget</v>
      </c>
      <c r="Y344" s="17"/>
    </row>
    <row r="345" spans="1:25" x14ac:dyDescent="0.25">
      <c r="A345" s="17" t="s">
        <v>0</v>
      </c>
      <c r="B345" s="18">
        <v>7400</v>
      </c>
      <c r="C345" s="18">
        <v>7600</v>
      </c>
      <c r="D345" s="18">
        <v>7400</v>
      </c>
      <c r="E345" s="18">
        <f t="shared" si="20"/>
        <v>7466.666666666667</v>
      </c>
      <c r="F345" s="21"/>
      <c r="G345" s="19" t="str">
        <f t="shared" si="21"/>
        <v/>
      </c>
      <c r="H345" s="17" t="str">
        <f t="shared" si="22"/>
        <v/>
      </c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20" t="str">
        <f t="shared" si="23"/>
        <v>Gemeente komt waarschijnlijk in aanmerking voor extra budget</v>
      </c>
      <c r="Y345" s="17"/>
    </row>
    <row r="346" spans="1:25" s="17" customFormat="1" x14ac:dyDescent="0.25">
      <c r="B346" s="18"/>
      <c r="C346" s="18"/>
      <c r="D346" s="18"/>
      <c r="E346" s="18"/>
      <c r="G346" s="19"/>
    </row>
    <row r="347" spans="1:25" s="17" customFormat="1" x14ac:dyDescent="0.25">
      <c r="B347" s="18"/>
      <c r="C347" s="18"/>
      <c r="D347" s="18"/>
      <c r="E347" s="18"/>
      <c r="G347" s="19"/>
    </row>
    <row r="348" spans="1:25" s="17" customFormat="1" x14ac:dyDescent="0.25">
      <c r="B348" s="18"/>
      <c r="C348" s="18"/>
      <c r="D348" s="18"/>
      <c r="E348" s="18"/>
      <c r="G348" s="19"/>
    </row>
    <row r="349" spans="1:25" s="17" customFormat="1" x14ac:dyDescent="0.25">
      <c r="B349" s="18"/>
      <c r="C349" s="18"/>
      <c r="D349" s="18"/>
      <c r="E349" s="18"/>
      <c r="G349" s="19"/>
    </row>
    <row r="350" spans="1:25" s="17" customFormat="1" x14ac:dyDescent="0.25">
      <c r="B350" s="18"/>
      <c r="C350" s="18"/>
      <c r="D350" s="18"/>
      <c r="E350" s="18"/>
      <c r="G350" s="19"/>
    </row>
    <row r="351" spans="1:25" s="17" customFormat="1" x14ac:dyDescent="0.25">
      <c r="B351" s="18"/>
      <c r="C351" s="18"/>
      <c r="D351" s="18"/>
      <c r="E351" s="18"/>
      <c r="G351" s="19"/>
    </row>
    <row r="352" spans="1:25" s="17" customFormat="1" x14ac:dyDescent="0.25">
      <c r="B352" s="18"/>
      <c r="C352" s="18"/>
      <c r="D352" s="18"/>
      <c r="E352" s="18"/>
      <c r="G352" s="19"/>
    </row>
    <row r="353" spans="2:7" s="17" customFormat="1" x14ac:dyDescent="0.25">
      <c r="B353" s="18"/>
      <c r="C353" s="18"/>
      <c r="D353" s="18"/>
      <c r="E353" s="18"/>
      <c r="G353" s="19"/>
    </row>
    <row r="354" spans="2:7" s="17" customFormat="1" x14ac:dyDescent="0.25">
      <c r="B354" s="18"/>
      <c r="C354" s="18"/>
      <c r="D354" s="18"/>
      <c r="E354" s="18"/>
      <c r="G354" s="19"/>
    </row>
    <row r="355" spans="2:7" s="17" customFormat="1" x14ac:dyDescent="0.25">
      <c r="B355" s="18"/>
      <c r="C355" s="18"/>
      <c r="D355" s="18"/>
      <c r="E355" s="18"/>
      <c r="G355" s="19"/>
    </row>
    <row r="356" spans="2:7" s="17" customFormat="1" x14ac:dyDescent="0.25">
      <c r="B356" s="18"/>
      <c r="C356" s="18"/>
      <c r="D356" s="18"/>
      <c r="E356" s="18"/>
      <c r="G356" s="19"/>
    </row>
    <row r="357" spans="2:7" s="17" customFormat="1" x14ac:dyDescent="0.25">
      <c r="B357" s="18"/>
      <c r="C357" s="18"/>
      <c r="D357" s="18"/>
      <c r="E357" s="18"/>
      <c r="G357" s="19"/>
    </row>
    <row r="358" spans="2:7" s="17" customFormat="1" x14ac:dyDescent="0.25">
      <c r="B358" s="18"/>
      <c r="C358" s="18"/>
      <c r="D358" s="18"/>
      <c r="E358" s="18"/>
      <c r="G358" s="19"/>
    </row>
    <row r="359" spans="2:7" s="17" customFormat="1" x14ac:dyDescent="0.25">
      <c r="B359" s="18"/>
      <c r="C359" s="18"/>
      <c r="D359" s="18"/>
      <c r="E359" s="18"/>
      <c r="G359" s="19"/>
    </row>
    <row r="360" spans="2:7" s="17" customFormat="1" x14ac:dyDescent="0.25">
      <c r="B360" s="18"/>
      <c r="C360" s="18"/>
      <c r="D360" s="18"/>
      <c r="E360" s="18"/>
      <c r="G360" s="19"/>
    </row>
    <row r="361" spans="2:7" s="17" customFormat="1" x14ac:dyDescent="0.25">
      <c r="B361" s="18"/>
      <c r="C361" s="18"/>
      <c r="D361" s="18"/>
      <c r="E361" s="18"/>
      <c r="G361" s="19"/>
    </row>
    <row r="362" spans="2:7" s="17" customFormat="1" x14ac:dyDescent="0.25">
      <c r="B362" s="18"/>
      <c r="C362" s="18"/>
      <c r="D362" s="18"/>
      <c r="E362" s="18"/>
      <c r="G362" s="19"/>
    </row>
  </sheetData>
  <sheetProtection algorithmName="SHA-512" hashValue="GH2YrdLgZt5HfdFQpePhmqD8k+3ZagkYhDLXTk9yqCiMplzzfTFqjfY7A/22SaMLjG6phqEUfiFfAQ3yxJXFFA==" saltValue="YbXgZZe0aBn+7wTXCs1Buw==" spinCount="100000" sheet="1" objects="1" scenarios="1"/>
  <mergeCells count="1">
    <mergeCell ref="B1:E1"/>
  </mergeCells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 Schut</dc:creator>
  <cp:lastModifiedBy>Martijn Schut</cp:lastModifiedBy>
  <dcterms:created xsi:type="dcterms:W3CDTF">2023-07-17T10:00:18Z</dcterms:created>
  <dcterms:modified xsi:type="dcterms:W3CDTF">2024-03-01T18:03:44Z</dcterms:modified>
</cp:coreProperties>
</file>